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codeName="ThisWorkbook" autoCompressPictures="0"/>
  <mc:AlternateContent xmlns:mc="http://schemas.openxmlformats.org/markup-compatibility/2006">
    <mc:Choice Requires="x15">
      <x15ac:absPath xmlns:x15ac="http://schemas.microsoft.com/office/spreadsheetml/2010/11/ac" url="C:\Users\e.donofrio\Desktop\Bozza PIAO 2025\"/>
    </mc:Choice>
  </mc:AlternateContent>
  <xr:revisionPtr revIDLastSave="0" documentId="13_ncr:1_{DB1F1A95-1EA6-49A7-8E70-EF73BA415821}" xr6:coauthVersionLast="47" xr6:coauthVersionMax="47" xr10:uidLastSave="{00000000-0000-0000-0000-000000000000}"/>
  <bookViews>
    <workbookView xWindow="-120" yWindow="-120" windowWidth="29040" windowHeight="15720" tabRatio="816" firstSheet="1" activeTab="6" xr2:uid="{00000000-000D-0000-FFFF-FFFF00000000}"/>
  </bookViews>
  <sheets>
    <sheet name="Dati" sheetId="25" state="hidden" r:id="rId1"/>
    <sheet name="Gravità" sheetId="35" r:id="rId2"/>
    <sheet name="Probabilità" sheetId="36" r:id="rId3"/>
    <sheet name="Rilevabilità" sheetId="37" r:id="rId4"/>
    <sheet name="Segnalazioni-Reclami" sheetId="40" r:id="rId5"/>
    <sheet name="Non Conformità" sheetId="39" r:id="rId6"/>
    <sheet name="GEST. IMPARZIALITA' r.1" sheetId="15" r:id="rId7"/>
    <sheet name="Module1" sheetId="6" state="veryHidden" r:id="rId8"/>
    <sheet name="Legenda" sheetId="18" r:id="rId9"/>
  </sheets>
  <externalReferences>
    <externalReference r:id="rId10"/>
  </externalReferences>
  <definedNames>
    <definedName name="_xlnm._FilterDatabase" localSheetId="5" hidden="1">'Non Conformità'!$A$2:$I$2</definedName>
    <definedName name="_xlnm._FilterDatabase" localSheetId="4" hidden="1">'Segnalazioni-Reclami'!$B$2:$J$2</definedName>
    <definedName name="_xlnm.Print_Area">[1]DFMEA!$A$11:$S$33</definedName>
    <definedName name="_xlnm.Print_Titles" localSheetId="5">'Non Conformità'!$1:$2</definedName>
    <definedName name="_xlnm.Print_Titles" localSheetId="4">'Segnalazioni-Reclami'!$1:$2</definedName>
    <definedName name="_xlnm.Print_Titles">[1]DFMEA!$1:$10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17" i="15" l="1"/>
  <c r="L17" i="15"/>
  <c r="S12" i="15"/>
  <c r="S11" i="15"/>
  <c r="S14" i="15"/>
  <c r="S13" i="15"/>
  <c r="S16" i="15"/>
  <c r="S15" i="15"/>
  <c r="S18" i="15"/>
  <c r="S20" i="15"/>
  <c r="S22" i="15"/>
  <c r="S21" i="15"/>
  <c r="S24" i="15"/>
  <c r="S23" i="15"/>
  <c r="L21" i="15" l="1"/>
  <c r="L15" i="15"/>
  <c r="L14" i="15"/>
  <c r="L13" i="15"/>
  <c r="L12" i="15"/>
  <c r="L18" i="15"/>
  <c r="S42" i="15"/>
  <c r="S41" i="15"/>
  <c r="S40" i="15"/>
  <c r="S39" i="15"/>
  <c r="S38" i="15"/>
  <c r="S37" i="15"/>
  <c r="S36" i="15"/>
  <c r="S35" i="15"/>
  <c r="S34" i="15"/>
  <c r="S33" i="15"/>
  <c r="S32" i="15"/>
  <c r="S31" i="15"/>
  <c r="S30" i="15"/>
  <c r="S29" i="15"/>
  <c r="S28" i="15"/>
  <c r="S27" i="15"/>
  <c r="S26" i="15"/>
  <c r="S25" i="15"/>
  <c r="S19" i="15"/>
  <c r="S10" i="15"/>
  <c r="L42" i="15"/>
  <c r="L41" i="15"/>
  <c r="L40" i="15"/>
  <c r="L39" i="15"/>
  <c r="L38" i="15"/>
  <c r="L37" i="15"/>
  <c r="L36" i="15"/>
  <c r="L35" i="15"/>
  <c r="L34" i="15"/>
  <c r="L33" i="15"/>
  <c r="L32" i="15"/>
  <c r="L31" i="15"/>
  <c r="L30" i="15"/>
  <c r="L29" i="15"/>
  <c r="L28" i="15"/>
  <c r="L27" i="15"/>
  <c r="L26" i="15"/>
  <c r="L25" i="15"/>
  <c r="L24" i="15"/>
  <c r="L23" i="15"/>
  <c r="L22" i="15"/>
  <c r="L20" i="15"/>
  <c r="L19" i="15"/>
  <c r="L16" i="15"/>
  <c r="L11" i="15"/>
  <c r="L10" i="15"/>
  <c r="L3" i="15" l="1"/>
  <c r="L5"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TOMMASO MICCOLI</author>
  </authors>
  <commentList>
    <comment ref="D2" authorId="0" shapeId="0" xr:uid="{00000000-0006-0000-0400-000001000000}">
      <text>
        <r>
          <rPr>
            <b/>
            <sz val="9"/>
            <color rgb="FF000000"/>
            <rFont val="Arial"/>
            <family val="2"/>
          </rPr>
          <t>TOMMASO MICCOLI:</t>
        </r>
        <r>
          <rPr>
            <sz val="9"/>
            <color rgb="FF000000"/>
            <rFont val="Arial"/>
            <family val="2"/>
          </rPr>
          <t xml:space="preserve">
</t>
        </r>
        <r>
          <rPr>
            <sz val="9"/>
            <color rgb="FF000000"/>
            <rFont val="Arial"/>
            <family val="2"/>
          </rPr>
          <t>Persona e/o cliente che segnala</t>
        </r>
      </text>
    </comment>
    <comment ref="E2" authorId="0" shapeId="0" xr:uid="{00000000-0006-0000-0400-000002000000}">
      <text>
        <r>
          <rPr>
            <b/>
            <sz val="9"/>
            <color rgb="FF000000"/>
            <rFont val="Arial"/>
            <family val="2"/>
          </rPr>
          <t>TOMMASO MICCOLI:</t>
        </r>
        <r>
          <rPr>
            <sz val="9"/>
            <color rgb="FF000000"/>
            <rFont val="Arial"/>
            <family val="2"/>
          </rPr>
          <t xml:space="preserve">
</t>
        </r>
        <r>
          <rPr>
            <sz val="9"/>
            <color rgb="FF000000"/>
            <rFont val="Arial"/>
            <family val="2"/>
          </rPr>
          <t>Descrivere brevemente il motivo della segnalazione</t>
        </r>
      </text>
    </comment>
    <comment ref="F2" authorId="0" shapeId="0" xr:uid="{00000000-0006-0000-0400-000003000000}">
      <text>
        <r>
          <rPr>
            <b/>
            <sz val="9"/>
            <color rgb="FF000000"/>
            <rFont val="Arial"/>
            <family val="2"/>
          </rPr>
          <t>TOMMASO MICCOLI:</t>
        </r>
        <r>
          <rPr>
            <sz val="9"/>
            <color rgb="FF000000"/>
            <rFont val="Arial"/>
            <family val="2"/>
          </rPr>
          <t xml:space="preserve">
</t>
        </r>
        <r>
          <rPr>
            <sz val="9"/>
            <color rgb="FF000000"/>
            <rFont val="Arial"/>
            <family val="2"/>
          </rPr>
          <t>Riportare una sintetica valutazione</t>
        </r>
      </text>
    </comment>
    <comment ref="G2" authorId="0" shapeId="0" xr:uid="{00000000-0006-0000-0400-000004000000}">
      <text>
        <r>
          <rPr>
            <b/>
            <sz val="9"/>
            <color rgb="FF000000"/>
            <rFont val="Arial"/>
            <family val="2"/>
          </rPr>
          <t>TOMMASO MICCOLI:</t>
        </r>
        <r>
          <rPr>
            <sz val="9"/>
            <color rgb="FF000000"/>
            <rFont val="Arial"/>
            <family val="2"/>
          </rPr>
          <t xml:space="preserve">
</t>
        </r>
        <r>
          <rPr>
            <sz val="9"/>
            <color rgb="FF000000"/>
            <rFont val="Arial"/>
            <family val="2"/>
          </rPr>
          <t>In caso di segnalazione confermata in reclamo, riportare il numero di non confermatà registrata</t>
        </r>
      </text>
    </comment>
    <comment ref="H2" authorId="0" shapeId="0" xr:uid="{00000000-0006-0000-0400-000005000000}">
      <text>
        <r>
          <rPr>
            <b/>
            <sz val="9"/>
            <color rgb="FF000000"/>
            <rFont val="Arial"/>
            <family val="2"/>
          </rPr>
          <t>TOMMASO MICCOLI:</t>
        </r>
        <r>
          <rPr>
            <sz val="9"/>
            <color rgb="FF000000"/>
            <rFont val="Arial"/>
            <family val="2"/>
          </rPr>
          <t xml:space="preserve">
</t>
        </r>
        <r>
          <rPr>
            <sz val="9"/>
            <color rgb="FF000000"/>
            <rFont val="Arial"/>
            <family val="2"/>
          </rPr>
          <t>sigla di chi ha ricevuto la segnalazione</t>
        </r>
      </text>
    </comment>
    <comment ref="I2" authorId="0" shapeId="0" xr:uid="{00000000-0006-0000-0400-000006000000}">
      <text>
        <r>
          <rPr>
            <b/>
            <sz val="9"/>
            <color rgb="FF000000"/>
            <rFont val="Arial"/>
            <family val="2"/>
          </rPr>
          <t>TOMMASO MICCOLI:</t>
        </r>
        <r>
          <rPr>
            <sz val="9"/>
            <color rgb="FF000000"/>
            <rFont val="Arial"/>
            <family val="2"/>
          </rPr>
          <t xml:space="preserve">
</t>
        </r>
        <r>
          <rPr>
            <sz val="9"/>
            <color rgb="FF000000"/>
            <rFont val="Arial"/>
            <family val="2"/>
          </rPr>
          <t>Protocolli e/o data delle comunicazioni con il cliente</t>
        </r>
      </text>
    </comment>
    <comment ref="J2" authorId="0" shapeId="0" xr:uid="{00000000-0006-0000-0400-000007000000}">
      <text>
        <r>
          <rPr>
            <b/>
            <sz val="9"/>
            <color rgb="FF000000"/>
            <rFont val="Arial"/>
            <family val="2"/>
          </rPr>
          <t>TOMMASO MICCOLI:</t>
        </r>
        <r>
          <rPr>
            <sz val="9"/>
            <color rgb="FF000000"/>
            <rFont val="Arial"/>
            <family val="2"/>
          </rPr>
          <t xml:space="preserve">
</t>
        </r>
        <r>
          <rPr>
            <sz val="9"/>
            <color rgb="FF000000"/>
            <rFont val="Arial"/>
            <family val="2"/>
          </rPr>
          <t>Riportare la data e la sigla di chi verifica la correttezza nella getsione del reclamo a conclusione di tutte le attività</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TOMMASO MICCOLI</author>
  </authors>
  <commentList>
    <comment ref="D2" authorId="0" shapeId="0" xr:uid="{00000000-0006-0000-0500-000001000000}">
      <text>
        <r>
          <rPr>
            <b/>
            <sz val="9"/>
            <color rgb="FF000000"/>
            <rFont val="Arial"/>
            <family val="2"/>
          </rPr>
          <t>TOMMASO MICCOLI:</t>
        </r>
        <r>
          <rPr>
            <sz val="9"/>
            <color rgb="FF000000"/>
            <rFont val="Arial"/>
            <family val="2"/>
          </rPr>
          <t xml:space="preserve">
</t>
        </r>
        <r>
          <rPr>
            <sz val="9"/>
            <color rgb="FF000000"/>
            <rFont val="Arial"/>
            <family val="2"/>
          </rPr>
          <t>Persona e/o cliente che segnala</t>
        </r>
      </text>
    </comment>
    <comment ref="E2" authorId="0" shapeId="0" xr:uid="{00000000-0006-0000-0500-000002000000}">
      <text>
        <r>
          <rPr>
            <b/>
            <sz val="9"/>
            <color indexed="81"/>
            <rFont val="Arial"/>
            <family val="2"/>
          </rPr>
          <t>TOMMASO MICCOLI:</t>
        </r>
        <r>
          <rPr>
            <sz val="9"/>
            <color indexed="81"/>
            <rFont val="Arial"/>
            <family val="2"/>
          </rPr>
          <t xml:space="preserve">
descrivere brevemente il motivo della non conformtità</t>
        </r>
      </text>
    </comment>
    <comment ref="F2" authorId="0" shapeId="0" xr:uid="{00000000-0006-0000-0500-000003000000}">
      <text>
        <r>
          <rPr>
            <b/>
            <sz val="9"/>
            <color indexed="81"/>
            <rFont val="Arial"/>
            <family val="2"/>
          </rPr>
          <t>TOMMASO MICCOLI:</t>
        </r>
        <r>
          <rPr>
            <sz val="9"/>
            <color indexed="81"/>
            <rFont val="Arial"/>
            <family val="2"/>
          </rPr>
          <t xml:space="preserve">
riportare una sintetica proposta di correzione</t>
        </r>
      </text>
    </comment>
    <comment ref="G2" authorId="0" shapeId="0" xr:uid="{00000000-0006-0000-0500-000004000000}">
      <text>
        <r>
          <rPr>
            <b/>
            <sz val="9"/>
            <color indexed="81"/>
            <rFont val="Arial"/>
            <family val="2"/>
          </rPr>
          <t>TOMMASO MICCOLI:</t>
        </r>
        <r>
          <rPr>
            <sz val="9"/>
            <color indexed="81"/>
            <rFont val="Arial"/>
            <family val="2"/>
          </rPr>
          <t xml:space="preserve">
sigla di chi dovrà apportare la correzione</t>
        </r>
      </text>
    </comment>
    <comment ref="H2" authorId="0" shapeId="0" xr:uid="{00000000-0006-0000-0500-000005000000}">
      <text>
        <r>
          <rPr>
            <b/>
            <sz val="9"/>
            <color indexed="81"/>
            <rFont val="Arial"/>
            <family val="2"/>
          </rPr>
          <t>TOMMASO MICCOLI:</t>
        </r>
        <r>
          <rPr>
            <sz val="9"/>
            <color indexed="81"/>
            <rFont val="Arial"/>
            <family val="2"/>
          </rPr>
          <t xml:space="preserve">
Inserire la data prevista di completamento</t>
        </r>
      </text>
    </comment>
    <comment ref="I2" authorId="0" shapeId="0" xr:uid="{00000000-0006-0000-0500-000006000000}">
      <text>
        <r>
          <rPr>
            <b/>
            <sz val="9"/>
            <color indexed="81"/>
            <rFont val="Geneva"/>
            <family val="2"/>
          </rPr>
          <t>TOMMASO MICCOLI:</t>
        </r>
        <r>
          <rPr>
            <sz val="9"/>
            <color indexed="81"/>
            <rFont val="Geneva"/>
            <family val="2"/>
          </rPr>
          <t xml:space="preserve">
Cosa è stato effettivamente fatto</t>
        </r>
      </text>
    </comment>
    <comment ref="J2" authorId="0" shapeId="0" xr:uid="{00000000-0006-0000-0500-000007000000}">
      <text>
        <r>
          <rPr>
            <b/>
            <sz val="9"/>
            <color indexed="81"/>
            <rFont val="Geneva"/>
            <family val="2"/>
          </rPr>
          <t>TOMMASO MICCOLI:</t>
        </r>
        <r>
          <rPr>
            <sz val="9"/>
            <color indexed="81"/>
            <rFont val="Geneva"/>
            <family val="2"/>
          </rPr>
          <t xml:space="preserve">
Sigla o nome di chi ha effettuato la correzione</t>
        </r>
      </text>
    </comment>
    <comment ref="K2" authorId="0" shapeId="0" xr:uid="{00000000-0006-0000-0500-000008000000}">
      <text>
        <r>
          <rPr>
            <b/>
            <sz val="9"/>
            <color indexed="81"/>
            <rFont val="Geneva"/>
            <family val="2"/>
          </rPr>
          <t>TOMMASO MICCOLI:</t>
        </r>
        <r>
          <rPr>
            <sz val="9"/>
            <color indexed="81"/>
            <rFont val="Geneva"/>
            <family val="2"/>
          </rPr>
          <t xml:space="preserve">
Data in cui è stata risolta</t>
        </r>
      </text>
    </comment>
    <comment ref="L2" authorId="0" shapeId="0" xr:uid="{00000000-0006-0000-0500-000009000000}">
      <text>
        <r>
          <rPr>
            <b/>
            <sz val="9"/>
            <color indexed="81"/>
            <rFont val="Arial"/>
            <family val="2"/>
          </rPr>
          <t>TOMMASO MICCOLI:</t>
        </r>
        <r>
          <rPr>
            <sz val="9"/>
            <color indexed="81"/>
            <rFont val="Arial"/>
            <family val="2"/>
          </rPr>
          <t xml:space="preserve">
Riportare il livello ri rischio valutato inizialmente per il processo che contiene questa attività
</t>
        </r>
      </text>
    </comment>
    <comment ref="M2" authorId="0" shapeId="0" xr:uid="{00000000-0006-0000-0500-00000A000000}">
      <text>
        <r>
          <rPr>
            <b/>
            <sz val="9"/>
            <color indexed="81"/>
            <rFont val="Arial"/>
            <family val="2"/>
          </rPr>
          <t>TOMMASO MICCOLI:</t>
        </r>
        <r>
          <rPr>
            <sz val="9"/>
            <color indexed="81"/>
            <rFont val="Arial"/>
            <family val="2"/>
          </rPr>
          <t xml:space="preserve">
Indicare la motivazione per la quale si ritierne di confermare il livello di rischio iniziale assegnato </t>
        </r>
      </text>
    </comment>
    <comment ref="N2" authorId="0" shapeId="0" xr:uid="{00000000-0006-0000-0500-00000B000000}">
      <text>
        <r>
          <rPr>
            <b/>
            <sz val="9"/>
            <color indexed="81"/>
            <rFont val="Arial"/>
            <family val="2"/>
          </rPr>
          <t>TOMMASO MICCOLI:</t>
        </r>
        <r>
          <rPr>
            <sz val="9"/>
            <color indexed="81"/>
            <rFont val="Arial"/>
            <family val="2"/>
          </rPr>
          <t xml:space="preserve">
Compilare solo  a seguito della nuova analisi dei rischi effettuata riportando il nuovo valore di livello di rischio ottenuto dopo la rivalutazione</t>
        </r>
      </text>
    </comment>
    <comment ref="O2" authorId="0" shapeId="0" xr:uid="{00000000-0006-0000-0500-00000C000000}">
      <text>
        <r>
          <rPr>
            <b/>
            <sz val="9"/>
            <color indexed="81"/>
            <rFont val="Arial"/>
            <family val="2"/>
          </rPr>
          <t>TOMMASO MICCOLI:</t>
        </r>
        <r>
          <rPr>
            <sz val="9"/>
            <color indexed="81"/>
            <rFont val="Arial"/>
            <family val="2"/>
          </rPr>
          <t xml:space="preserve">
Compilare solo a seguito dirivalutazione dei rischi riportando il numero dell'azione correttiva effettuata e la nuova revisione assegnata o la nuova data all'analisi dei rischi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TOMMASO MICCOLI</author>
  </authors>
  <commentList>
    <comment ref="A8" authorId="0" shapeId="0" xr:uid="{00000000-0006-0000-0600-000001000000}">
      <text>
        <r>
          <rPr>
            <sz val="10"/>
            <color rgb="FF000000"/>
            <rFont val="Arial"/>
            <family val="2"/>
          </rPr>
          <t xml:space="preserve">TOMMASO MICCOLI:
</t>
        </r>
        <r>
          <rPr>
            <sz val="10"/>
            <color rgb="FF000000"/>
            <rFont val="Arial"/>
            <family val="2"/>
          </rPr>
          <t>Inserire la fase del processo per cui sarà successivamente dettagliata l'analisi dei potenziali modi di inadeguatezza</t>
        </r>
      </text>
    </comment>
    <comment ref="B8" authorId="0" shapeId="0" xr:uid="{00000000-0006-0000-0600-000002000000}">
      <text>
        <r>
          <rPr>
            <sz val="10"/>
            <color rgb="FF000000"/>
            <rFont val="Arial"/>
            <family val="2"/>
          </rPr>
          <t xml:space="preserve">TOMMASO MICCOLI:
</t>
        </r>
        <r>
          <rPr>
            <sz val="10"/>
            <color rgb="FF000000"/>
            <rFont val="Arial"/>
            <family val="2"/>
          </rPr>
          <t xml:space="preserve">Riportare gli  Output attesi per la fase in esame.
</t>
        </r>
        <r>
          <rPr>
            <sz val="10"/>
            <color rgb="FF000000"/>
            <rFont val="Arial"/>
            <family val="2"/>
          </rPr>
          <t xml:space="preserve">(E' opportuno quantificare il risultato in modo da rendere più facili gli step successivi di identificazione dei potenziali modi di inadeguatezza) 
</t>
        </r>
      </text>
    </comment>
    <comment ref="C8" authorId="0" shapeId="0" xr:uid="{00000000-0006-0000-0600-000003000000}">
      <text>
        <r>
          <rPr>
            <sz val="10"/>
            <color rgb="FF000000"/>
            <rFont val="Arial"/>
            <family val="2"/>
          </rPr>
          <t xml:space="preserve">TOMMASO MICCOLI:
</t>
        </r>
        <r>
          <rPr>
            <sz val="10"/>
            <color rgb="FF000000"/>
            <rFont val="Arial"/>
            <family val="2"/>
          </rPr>
          <t xml:space="preserve">Rappresenta il modo in cui quella fase potrebbe non riuscire a soddisfare uno o più risultati attesi specificando anche in quali situazioni potrebbero verificarsi (es. temperatura, umidità, sovratensione, etc.) utilizzare Brainstorming
</t>
        </r>
      </text>
    </comment>
    <comment ref="D8" authorId="0" shapeId="0" xr:uid="{00000000-0006-0000-0600-000004000000}">
      <text>
        <r>
          <rPr>
            <sz val="10"/>
            <color rgb="FF000000"/>
            <rFont val="Arial"/>
            <family val="2"/>
          </rPr>
          <t xml:space="preserve">TOMMASO MICCOLI:
</t>
        </r>
        <r>
          <rPr>
            <sz val="10"/>
            <color rgb="FF000000"/>
            <rFont val="Arial"/>
            <family val="2"/>
          </rPr>
          <t xml:space="preserve">Va dettagliato l'effetto dell'inadeguatezza, così come sarà percepito dal cliente (anche interno). Vanno esplicitati eventuali impatti su requisiti di sicurezza o cogenti. Elencare più effetti laddove ci sono. Fare attenzione agli "effetti catena" ossia effetti su processi adiacenti
</t>
        </r>
      </text>
    </comment>
    <comment ref="E8" authorId="0" shapeId="0" xr:uid="{00000000-0006-0000-0600-000005000000}">
      <text>
        <r>
          <rPr>
            <sz val="10"/>
            <color rgb="FF000000"/>
            <rFont val="Arial"/>
            <family val="2"/>
          </rPr>
          <t xml:space="preserve">TOMMASO MICCOLI:
</t>
        </r>
        <r>
          <rPr>
            <sz val="10"/>
            <color rgb="FF000000"/>
            <rFont val="Arial"/>
            <family val="2"/>
          </rPr>
          <t xml:space="preserve">Inserire un punteggio  da 1 a 10 sulla gravità dell'effetto del guasto (vedi tab.C.4.1)
</t>
        </r>
      </text>
    </comment>
    <comment ref="F8" authorId="0" shapeId="0" xr:uid="{00000000-0006-0000-0600-000006000000}">
      <text>
        <r>
          <rPr>
            <sz val="10"/>
            <color rgb="FF000000"/>
            <rFont val="Arial"/>
            <family val="2"/>
          </rPr>
          <t xml:space="preserve">TOMMASO MICCOLI:
</t>
        </r>
        <r>
          <rPr>
            <sz val="10"/>
            <color rgb="FF000000"/>
            <rFont val="Arial"/>
            <family val="2"/>
          </rPr>
          <t xml:space="preserve">Classificazione data dal Cliente su aspetti speciali es. Sicurezza, Cogente e che richiede maggiore attenzione
</t>
        </r>
      </text>
    </comment>
    <comment ref="G8" authorId="0" shapeId="0" xr:uid="{00000000-0006-0000-0600-000007000000}">
      <text>
        <r>
          <rPr>
            <sz val="10"/>
            <color rgb="FF000000"/>
            <rFont val="Arial"/>
            <family val="2"/>
          </rPr>
          <t xml:space="preserve">TOMMASO MICCOLI:
</t>
        </r>
        <r>
          <rPr>
            <sz val="10"/>
            <color rgb="FF000000"/>
            <rFont val="Arial"/>
            <family val="2"/>
          </rPr>
          <t xml:space="preserve">Come e perchè si manifesta l'inadeguatezza? 
</t>
        </r>
      </text>
    </comment>
    <comment ref="H8" authorId="0" shapeId="0" xr:uid="{00000000-0006-0000-0600-000008000000}">
      <text>
        <r>
          <rPr>
            <sz val="10"/>
            <color rgb="FF000000"/>
            <rFont val="Arial"/>
            <family val="2"/>
          </rPr>
          <t xml:space="preserve">TOMMASO MICCOLI:
</t>
        </r>
        <r>
          <rPr>
            <sz val="10"/>
            <color rgb="FF000000"/>
            <rFont val="Arial"/>
            <family val="2"/>
          </rPr>
          <t xml:space="preserve">Si riferisce alla frequenza con cui è probabile che una determinata causa potenziale di inadeguatezza (e/o il suo relativo meccanismo) possano verificarsi durante l'erogazione del processo
</t>
        </r>
      </text>
    </comment>
    <comment ref="I8" authorId="0" shapeId="0" xr:uid="{00000000-0006-0000-0600-000009000000}">
      <text>
        <r>
          <rPr>
            <sz val="10"/>
            <color rgb="FF000000"/>
            <rFont val="Arial"/>
            <family val="2"/>
          </rPr>
          <t xml:space="preserve">TOMMASO MICCOLI:
</t>
        </r>
        <r>
          <rPr>
            <sz val="10"/>
            <color rgb="FF000000"/>
            <rFont val="Arial"/>
            <family val="2"/>
          </rPr>
          <t xml:space="preserve">Controllo finalizzato a prevenire l'insorgenza della causa del meccanismo di inadeguatezzao per lo meno di ridurne la frequenza 
</t>
        </r>
      </text>
    </comment>
    <comment ref="J8" authorId="0" shapeId="0" xr:uid="{00000000-0006-0000-0600-00000A000000}">
      <text>
        <r>
          <rPr>
            <sz val="10"/>
            <color rgb="FF000000"/>
            <rFont val="Arial"/>
            <family val="2"/>
          </rPr>
          <t xml:space="preserve">TOMMASO MICCOLI:
</t>
        </r>
        <r>
          <rPr>
            <sz val="10"/>
            <color rgb="FF000000"/>
            <rFont val="Arial"/>
            <family val="2"/>
          </rPr>
          <t xml:space="preserve">Il Controllo di rilevazione è finalizzato ad identificare (rilevare) l'esistenza di una causa con cui il meccanismo di inadeguatezza può insorgere prima che il processo sia validato/rilasciato  come standard 
</t>
        </r>
      </text>
    </comment>
    <comment ref="K8" authorId="0" shapeId="0" xr:uid="{00000000-0006-0000-0600-00000B000000}">
      <text>
        <r>
          <rPr>
            <sz val="10"/>
            <color rgb="FF000000"/>
            <rFont val="Arial"/>
            <family val="2"/>
          </rPr>
          <t xml:space="preserve">TOMMASO MICCOLI:
</t>
        </r>
        <r>
          <rPr>
            <sz val="10"/>
            <color rgb="FF000000"/>
            <rFont val="Arial"/>
            <family val="2"/>
          </rPr>
          <t xml:space="preserve">Inserire un punteggio da 1 a 10. 
</t>
        </r>
        <r>
          <rPr>
            <sz val="10"/>
            <color rgb="FF000000"/>
            <rFont val="Arial"/>
            <family val="2"/>
          </rPr>
          <t>Rappresenta un indice di</t>
        </r>
      </text>
    </comment>
    <comment ref="L8" authorId="0" shapeId="0" xr:uid="{00000000-0006-0000-0600-00000C000000}">
      <text>
        <r>
          <rPr>
            <b/>
            <sz val="10"/>
            <color rgb="FF000000"/>
            <rFont val="Arial"/>
            <family val="2"/>
          </rPr>
          <t>TOMMASO MICCOLI:</t>
        </r>
        <r>
          <rPr>
            <sz val="10"/>
            <color rgb="FF000000"/>
            <rFont val="Arial"/>
            <family val="2"/>
          </rPr>
          <t xml:space="preserve">
</t>
        </r>
        <r>
          <rPr>
            <sz val="10"/>
            <color rgb="FF000000"/>
            <rFont val="Arial"/>
            <family val="2"/>
          </rPr>
          <t xml:space="preserve">indice di probabilità del rischio calcolato inizialmente e dato dal prodotto delle colonne 
</t>
        </r>
        <r>
          <rPr>
            <sz val="10"/>
            <color rgb="FF000000"/>
            <rFont val="Arial"/>
            <family val="2"/>
          </rPr>
          <t xml:space="preserve">12* 15* 17
</t>
        </r>
      </text>
    </comment>
    <comment ref="M8" authorId="0" shapeId="0" xr:uid="{00000000-0006-0000-0600-00000D000000}">
      <text>
        <r>
          <rPr>
            <sz val="10"/>
            <color rgb="FF000000"/>
            <rFont val="Arial"/>
            <family val="2"/>
          </rPr>
          <t xml:space="preserve">TOMMASO MICCOLI:
</t>
        </r>
        <r>
          <rPr>
            <sz val="10"/>
            <color rgb="FF000000"/>
            <rFont val="Arial"/>
            <family val="2"/>
          </rPr>
          <t xml:space="preserve">Sono riportati  gli interventi individuati per impedire che l'inadeguatezza si manifesti anche in caso di azione correttiva postuma a seguito di non conformità
</t>
        </r>
      </text>
    </comment>
    <comment ref="N8" authorId="0" shapeId="0" xr:uid="{00000000-0006-0000-0600-00000E000000}">
      <text>
        <r>
          <rPr>
            <sz val="10"/>
            <color rgb="FF000000"/>
            <rFont val="Arial"/>
            <family val="2"/>
          </rPr>
          <t xml:space="preserve">TOMMASO MICCOLI:
</t>
        </r>
        <r>
          <rPr>
            <sz val="10"/>
            <color rgb="FF000000"/>
            <rFont val="Arial"/>
            <family val="2"/>
          </rPr>
          <t xml:space="preserve">Si individua chi è il responsabile che deve coordinare l'attività e la data entro cui l'attività deve essere completata 
</t>
        </r>
      </text>
    </comment>
    <comment ref="O9" authorId="0" shapeId="0" xr:uid="{00000000-0006-0000-0600-00000F000000}">
      <text>
        <r>
          <rPr>
            <sz val="10"/>
            <color rgb="FF000000"/>
            <rFont val="Arial"/>
            <family val="2"/>
          </rPr>
          <t xml:space="preserve">TOMMASO MICCOLI:
</t>
        </r>
        <r>
          <rPr>
            <sz val="10"/>
            <color rgb="FF000000"/>
            <rFont val="Arial"/>
            <family val="2"/>
          </rPr>
          <t xml:space="preserve">Viene registrato cosa realmente è stato effettuato,  la data entro cui ciò è stato completato e successivamente l'esito della verifica di efficacia
</t>
        </r>
      </text>
    </comment>
    <comment ref="P9" authorId="0" shapeId="0" xr:uid="{00000000-0006-0000-0600-00001000000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Q9" authorId="0" shapeId="0" xr:uid="{00000000-0006-0000-0600-00001100000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R9" authorId="0" shapeId="0" xr:uid="{00000000-0006-0000-0600-000012000000}">
      <text>
        <r>
          <rPr>
            <b/>
            <sz val="10"/>
            <color rgb="FF000000"/>
            <rFont val="Arial"/>
            <family val="2"/>
          </rPr>
          <t>TOMMASO MICCOLI:</t>
        </r>
        <r>
          <rPr>
            <sz val="10"/>
            <color rgb="FF000000"/>
            <rFont val="Arial"/>
            <family val="2"/>
          </rPr>
          <t xml:space="preserve">
</t>
        </r>
        <r>
          <rPr>
            <sz val="10"/>
            <color rgb="FF000000"/>
            <rFont val="Arial"/>
            <family val="2"/>
          </rPr>
          <t xml:space="preserve">Nuovo valore assegnato all'indice dopo il completamento delle attività </t>
        </r>
      </text>
    </comment>
    <comment ref="S9" authorId="0" shapeId="0" xr:uid="{00000000-0006-0000-0600-000013000000}">
      <text>
        <r>
          <rPr>
            <b/>
            <sz val="9"/>
            <color indexed="81"/>
            <rFont val="Arial"/>
            <family val="2"/>
          </rPr>
          <t>TOMMASO MICCOLI:</t>
        </r>
        <r>
          <rPr>
            <sz val="9"/>
            <color indexed="81"/>
            <rFont val="Arial"/>
            <family val="2"/>
          </rPr>
          <t xml:space="preserve">
Nuovo valore assegnato all'indicei dopo il completamento delle attività </t>
        </r>
      </text>
    </comment>
  </commentList>
</comments>
</file>

<file path=xl/sharedStrings.xml><?xml version="1.0" encoding="utf-8"?>
<sst xmlns="http://schemas.openxmlformats.org/spreadsheetml/2006/main" count="403" uniqueCount="303">
  <si>
    <t>9b</t>
  </si>
  <si>
    <t>9a</t>
  </si>
  <si>
    <t>Gravità</t>
  </si>
  <si>
    <t>Probabilità</t>
  </si>
  <si>
    <t>Rilevabilità</t>
  </si>
  <si>
    <t>16a</t>
  </si>
  <si>
    <t>16b</t>
  </si>
  <si>
    <t>RISULTATI RAGGIUNTI</t>
  </si>
  <si>
    <t xml:space="preserve"> Data: </t>
  </si>
  <si>
    <t>Allegati:</t>
  </si>
  <si>
    <t>IPR (iniziale)</t>
  </si>
  <si>
    <t>IPR (finale)</t>
  </si>
  <si>
    <t>Preparato da:</t>
  </si>
  <si>
    <t>Failure Mode and Effects Analysis (Process)  - FMEA</t>
  </si>
  <si>
    <t xml:space="preserve">FMEA Identificazione: </t>
  </si>
  <si>
    <t xml:space="preserve"> OUTPUT ATTESO</t>
  </si>
  <si>
    <t>MODI POTENZIALI DI INADEGUATEZZA</t>
  </si>
  <si>
    <t>EFFETTI POTENZIALI DELLA INADEGUATEZZA</t>
  </si>
  <si>
    <t>Classificazione</t>
  </si>
  <si>
    <t xml:space="preserve">CAUSE POTENZIALI </t>
  </si>
  <si>
    <t>PROCEDURE DI PROCESSO ATTUALMENTE RILASCIATE
(Come Prevenire l'inadeguatezza)</t>
  </si>
  <si>
    <t>CONTROLLI DI PROCESSO ATTUALMENTE EFFETTUATI (Rilevare l'inadeguatezza)</t>
  </si>
  <si>
    <t>ACCETTAZIONE</t>
  </si>
  <si>
    <t>MACROPROCESSO:</t>
  </si>
  <si>
    <t xml:space="preserve">GESTIONE PROCESSO ANALITICO
</t>
  </si>
  <si>
    <t>AZIONE PIANIFICATA</t>
  </si>
  <si>
    <t>numeri per convalida dati</t>
  </si>
  <si>
    <t>RESPONSABILITA' E DATA PREVISTA DI COMPLETAMENTO</t>
  </si>
  <si>
    <t>PROFILO DI RISCHIO</t>
  </si>
  <si>
    <t>PROPENSIONE AL RISCHIO</t>
  </si>
  <si>
    <t>C.4.1 – Indice di Gravità (G)</t>
  </si>
  <si>
    <t>Effetto</t>
  </si>
  <si>
    <t>Valore Assegnato</t>
  </si>
  <si>
    <t>Gravità dell’effetto sul Processo</t>
  </si>
  <si>
    <t>ESTREMA</t>
  </si>
  <si>
    <t>10-9</t>
  </si>
  <si>
    <t>MOLTO ALTA</t>
  </si>
  <si>
    <t>8-7</t>
  </si>
  <si>
    <t>ALTA</t>
  </si>
  <si>
    <t>Il processo eroga prestazioni non corrette provocando possibili carenze significative</t>
  </si>
  <si>
    <t>6-5</t>
  </si>
  <si>
    <t>MODERATA</t>
  </si>
  <si>
    <t>Il processo fornisce prestazioni corrette ma con perdita di efficienza</t>
  </si>
  <si>
    <t>L’esecuzione del processo provoca impatti su perdita di efficienza e quindi aggravio di costi</t>
  </si>
  <si>
    <t>4-3</t>
  </si>
  <si>
    <t>LIEVE</t>
  </si>
  <si>
    <t>2-1</t>
  </si>
  <si>
    <t>C.4.2 – Indice di Probabilità (P)</t>
  </si>
  <si>
    <t xml:space="preserve">Criteri: </t>
  </si>
  <si>
    <t xml:space="preserve">Qualità del Processo </t>
  </si>
  <si>
    <t>FREQUENTE</t>
  </si>
  <si>
    <t>PROBABILE</t>
  </si>
  <si>
    <t>OCCASIONALE</t>
  </si>
  <si>
    <t>La probabilità che l’evento si verifichi non presenta condizioni di sistematicità ma sono possibili inadeguatezze a causa di instabilità di processo</t>
  </si>
  <si>
    <t>REMOTA</t>
  </si>
  <si>
    <t>La probabilità che si verifichi una non conformità di processo è molto sporadica anche se non impossibile</t>
  </si>
  <si>
    <t>IMPROBABILE</t>
  </si>
  <si>
    <t>C.4.3 – Indice di Rilevabilità (R)</t>
  </si>
  <si>
    <t>Probabilità di Rilevazione</t>
  </si>
  <si>
    <t>Possibilità di Rilevazione</t>
  </si>
  <si>
    <t>FMEA</t>
  </si>
  <si>
    <t>Criterio: Probabilità di rilevazione del controllo del Processo</t>
  </si>
  <si>
    <t>QUASI IMPOSSIBILE</t>
  </si>
  <si>
    <t>Nessuna possibilità di rilevazione</t>
  </si>
  <si>
    <t>Scarsa possibilità di rilevazione a qualsiasi livello</t>
  </si>
  <si>
    <t>BASSA</t>
  </si>
  <si>
    <t>Possibilità di rilevazione casuale</t>
  </si>
  <si>
    <t>Possibilità di rilevazione alta</t>
  </si>
  <si>
    <t>QUASI CERTA</t>
  </si>
  <si>
    <t>Rilevabilità molto alta</t>
  </si>
  <si>
    <t>MEDIA</t>
  </si>
  <si>
    <t>CV</t>
  </si>
  <si>
    <t>Coefficiente di Variazione</t>
  </si>
  <si>
    <t>Impatto sulla violazione di requisiti cogenti da parte di chi utilizzerà i risultati ricevuti e/o risultati che potrebbero portare a gravi conseguenze sulla salute e sicurezza</t>
  </si>
  <si>
    <t>Impatto sulla violazione di requisiti cogenti</t>
  </si>
  <si>
    <t xml:space="preserve">Il processo  eseguito fornisce prestazioni adeguate anche se talvolta potrebbero verificarsi piccole lievi derive </t>
  </si>
  <si>
    <t>La probabilità che l’evento si verifichi è molto elevata e/o tali eventi si sono verificati più volte nell’anno</t>
  </si>
  <si>
    <r>
      <t>Prestazione inadeguata  possibile</t>
    </r>
    <r>
      <rPr>
        <b/>
        <sz val="16"/>
        <rFont val="Calibri"/>
        <family val="2"/>
        <scheme val="minor"/>
      </rPr>
      <t xml:space="preserve"> </t>
    </r>
    <r>
      <rPr>
        <sz val="16"/>
        <rFont val="Calibri"/>
        <family val="2"/>
        <scheme val="minor"/>
      </rPr>
      <t>per  cambiamento di risorse e/o variazione delle condizioni operative</t>
    </r>
  </si>
  <si>
    <t>La probabilità che si verifichi una non conformità è quasi impossibile in quanto il processo è mediamente sotto controllo</t>
  </si>
  <si>
    <t>Non sono previste modalità operative atte a controllare possibili carenze e/o nessun controllo di processo attualmente in essere è in grado di rilevare o analizzare il problema</t>
  </si>
  <si>
    <t>L’errore (causa del problema ) non è facilmente rilevabile per le condizioni operative di esecuzione del processo</t>
  </si>
  <si>
    <t>L’errore (causa del problema ) è casualmente rilevabile in un processo in quanto le verifiche definite in alcune fasi non sono sistematicamente previste ed eseguite</t>
  </si>
  <si>
    <t>L’errore (causa del problema ) è facilmente rilevabile anche se non previste verifiche sistematiche</t>
  </si>
  <si>
    <t xml:space="preserve">Prestazioni non conformi del processo sono molto improbabili grazie a modalità dettagliatamente definite e  sistematici controlli effettuati nelle varie fasi del processo </t>
  </si>
  <si>
    <t>PROCESSO</t>
  </si>
  <si>
    <t>&lt;&lt;&lt;&lt; LOGO LABORATORIO&gt;&gt;&gt;&gt;</t>
  </si>
  <si>
    <t>DESCRIZIONE  PROPOSTE DI CORREZIONE</t>
  </si>
  <si>
    <t>CORREZIONE  EFFETTUATA</t>
  </si>
  <si>
    <t>VALUTAZIONE LIVELLI DI RISCHIO</t>
  </si>
  <si>
    <t>NR</t>
  </si>
  <si>
    <t>DATA</t>
  </si>
  <si>
    <t>RILEVATA</t>
  </si>
  <si>
    <t xml:space="preserve">DESCRIZIONE NC
</t>
  </si>
  <si>
    <t xml:space="preserve">CORREZIONE PROPOSTA
</t>
  </si>
  <si>
    <t xml:space="preserve">RESP. ATTUAZIONE
</t>
  </si>
  <si>
    <t xml:space="preserve">DATA FINE ATTUAZIONE
</t>
  </si>
  <si>
    <t>CORREZIONE INTRAPRESA</t>
  </si>
  <si>
    <t>ESEGUITA DA</t>
  </si>
  <si>
    <t>DATA CHIUSURA</t>
  </si>
  <si>
    <t>L.R. INIZIALE</t>
  </si>
  <si>
    <t>MOTIVO DELLA RICONFERMA</t>
  </si>
  <si>
    <t>AZIONE CORRETTIVA E NR. REV. A.R.</t>
  </si>
  <si>
    <t>xx-xx-xxxx</t>
  </si>
  <si>
    <t>T.M. in Accettazione campione</t>
  </si>
  <si>
    <t>Il campione pervenuto in laboratorio consegnato dal corriere GHU  inviato dal sig. Pallino della società Palla è giunto con contenitore aperto ed a temperatura ambiente anziché refrigerato. Il campione si è sversato nell'imballo ed è non idoneo per l'esecuzione del profilo analitico richiesto.</t>
  </si>
  <si>
    <t>Richiedere un nuovo campione al cliente segnalando la non conformità in accettazione</t>
  </si>
  <si>
    <t>a.b. customer care</t>
  </si>
  <si>
    <t>Avvertito il sig. Pallino della NC nella stessa data il quale, a causa dell'urgenza per avere i risultato ha richiestoche  il campionamento fosse eseguito da personale del laboratorio.
Avvertito A.D. campionatori che ha schedulato per domani il campionamento.
segnalato a commerciale variazione servizio erogato per fatturazione campionamento
In data xx-xx-xxxx arrivato campione della ditta Palla per esecuzione profilo analitico come da commessa 345622. Campione idoneo.</t>
  </si>
  <si>
    <t>T.M.</t>
  </si>
  <si>
    <t>///</t>
  </si>
  <si>
    <t>T.M.01
xx-xx-xxxx</t>
  </si>
  <si>
    <t>OPPURE</t>
  </si>
  <si>
    <t xml:space="preserve">CLIENTE 
</t>
  </si>
  <si>
    <t xml:space="preserve">MOTIVO
</t>
  </si>
  <si>
    <t xml:space="preserve">VALUTAZIONE
</t>
  </si>
  <si>
    <t xml:space="preserve">SE EMESSA  nr. NC
</t>
  </si>
  <si>
    <t xml:space="preserve">REDAZIONE
</t>
  </si>
  <si>
    <t xml:space="preserve">COMUNICAZIONI CON IL CLIENTE
</t>
  </si>
  <si>
    <t>verifica data
sigla</t>
  </si>
  <si>
    <t>Si riconferma il livello di rischio assegnato in quanto trattasi di caso sporadico in cui il sig.Pallino, pur essendo stato sensibilizzato più volte sull'importanza di rispettare le prescrizioni per il campionamento e trasporto di fatto non le ha rispettate in quanto non ha imballato così come è prescritto in procedura e più volte raccomandato.</t>
  </si>
  <si>
    <t xml:space="preserve">Concorsi - Prove selettive </t>
  </si>
  <si>
    <t>Conferimento incarichi UO</t>
  </si>
  <si>
    <t>Verifica dei requisiti di legittimità per il conferimento degli incarichi</t>
  </si>
  <si>
    <t>Conferimento incarichi dirigenziali</t>
  </si>
  <si>
    <t>Elaborazione cedolini</t>
  </si>
  <si>
    <t>Rererente Operativo dei Processi</t>
  </si>
  <si>
    <t>Verifica composizione commissioni esaminatrici</t>
  </si>
  <si>
    <t>Verifica sui requisiti candidati e sulla veridicità delle dichiarazioni rese</t>
  </si>
  <si>
    <t>Grarantire la corretta selezione del personale</t>
  </si>
  <si>
    <t>Selezione della figura professionale più adatta a svolgere l'incarico fi funzione</t>
  </si>
  <si>
    <t xml:space="preserve">Selezione della figura professionale più adatta a svolgere l'incarico dirigenziale </t>
  </si>
  <si>
    <t>Rimborsi spese missioni</t>
  </si>
  <si>
    <t>Corretta restituzione degli importi anticipati dal personale in missione</t>
  </si>
  <si>
    <t>Autorizzazione incarichi esterni</t>
  </si>
  <si>
    <t>Esercizio di potere disciplinare</t>
  </si>
  <si>
    <t>Gestione cartellini orari e verifica presenze/assenze</t>
  </si>
  <si>
    <t xml:space="preserve">Corretta elaborazione degli orari del personale
</t>
  </si>
  <si>
    <t xml:space="preserve">Corretta elaborazione degli orari del personale, corretta gestione delle presenze e dei permessi </t>
  </si>
  <si>
    <t>Gestione di istituti/benefici contrattuali (permessi, 150 ore, buoni pasto)</t>
  </si>
  <si>
    <t>Gestire le autorizzazioni agli incarichi esterni in modo che siano rispettati i criteri di correttezza e garanzia nei confronti del richiedente e nei confronti dell'Agenzia</t>
  </si>
  <si>
    <t>Predisposizione atti di gara</t>
  </si>
  <si>
    <t>Attività relative a commissioni tecniche</t>
  </si>
  <si>
    <t>Affidamenti diretti</t>
  </si>
  <si>
    <t>Vigilanza sull’esecuzione dei contratti</t>
  </si>
  <si>
    <t>Autorizzazione al pagamento e liquidazione fatture</t>
  </si>
  <si>
    <t>Gestione casse economali</t>
  </si>
  <si>
    <t>Gestione del patrimonio immobiliare (locazioni, alienazioni, acquisizioni, manutenzioni)</t>
  </si>
  <si>
    <t>Applicazione tariffario Arta</t>
  </si>
  <si>
    <t>Recupero crediti</t>
  </si>
  <si>
    <t>Pareri tecnici per AIA ed AUA</t>
  </si>
  <si>
    <t>Partecipazioni a conferenze di servizi per autorizzazioni impianti produttivi</t>
  </si>
  <si>
    <t>Sopralluoghi presso impianti produttivi di iniziativa, su segnalazione, programmati, o su delega di A.G.</t>
  </si>
  <si>
    <t>Prelievi di campioni su matrici ambientali</t>
  </si>
  <si>
    <t>Proposte di sanzioni amministrative</t>
  </si>
  <si>
    <t>Segnalazione di notizia di reato all’A.G.</t>
  </si>
  <si>
    <t>Attività di vigilanza e controllo su tematiche ambientali</t>
  </si>
  <si>
    <t>Interventi di emergenza ambientale e protezione civile</t>
  </si>
  <si>
    <t>Monitoraggi ambientali finalizzati alla tutela della salute</t>
  </si>
  <si>
    <t>Monitoraggi ambientali su programmi e progetti regionali</t>
  </si>
  <si>
    <t>Supporto tecnico alla elaborazione di piani e programmi ambientali</t>
  </si>
  <si>
    <t>Formulazione di pareri tecnici sulle norme ambientali</t>
  </si>
  <si>
    <t>Attività, fase del PROCESSO</t>
  </si>
  <si>
    <t>Analisi di laboratorio per attività di vigilanza e controllo</t>
  </si>
  <si>
    <t>Analisi di laboratorio a favore di privati ed Enti Pubblici a pagamento</t>
  </si>
  <si>
    <t>Gestione banche dati relative a rapporti di prova</t>
  </si>
  <si>
    <t>Rendicontazioni periodiche su spese per personale, pubblicazione codicie disciplinare</t>
  </si>
  <si>
    <t>pubblicazione codicie disciplinare</t>
  </si>
  <si>
    <t>nessuno</t>
  </si>
  <si>
    <t>Tracciabilità degli accessi e delle operazioni eseguite nelle banche dati</t>
  </si>
  <si>
    <t>Corretta gestione dei fondi economali</t>
  </si>
  <si>
    <t>Corretta applicazione del tariffario Arta</t>
  </si>
  <si>
    <t>Corretta valutazione della documentazione ed esprssione del parere</t>
  </si>
  <si>
    <t>Adeguata valutazione degli impianti produttivi</t>
  </si>
  <si>
    <t xml:space="preserve">Campionamento condotto secondo procedure di riferimento </t>
  </si>
  <si>
    <t>Corretta formulazione della proposta di sanzione</t>
  </si>
  <si>
    <t>Supporto agli enti preposti alla gestione delle emergenze</t>
  </si>
  <si>
    <t>Controlli a campione sulle casse economali</t>
  </si>
  <si>
    <t>Affidamento ad Agenzia del Territorio stima canoni di locazione e valori immobili</t>
  </si>
  <si>
    <t>Richiesta di nulla osta al pagamento delle fatture da parte del dirigente competente o RUP delegato, verifica nulla osta al pagamento di fatture e stati di avanzamento, acquisizione regolarità delle fatture per qualità e quantità</t>
  </si>
  <si>
    <t>Utilizzo del mercato elettronico per ampliare le indagini di mercato, Ampliamento del ricorso al confronto concorrenziale anche in casi in cui la norma consente l’affidamento diretto, Separazione di competenze tra titolare del potere decisionale e di spesa e RUP, Verifica sulla composizione delle commissioni giudicatrici, Verifica rispetto normativa CONSIP, Monitoraggio sulle attività di acquisto dell’Agenzia, Pubblicazione atti relativi alla gestione dei contratti</t>
  </si>
  <si>
    <t>Adozione di circolari in materia di orario di lavoro, verifiche a campione su regolaità orario del personale, pubblicazione codicie disciplinare, verifica composizione commissioni esaminatrici</t>
  </si>
  <si>
    <t>Corretta fruizione da parte del personale dei benefici contrattuali, verifica delle autocertificaziomi</t>
  </si>
  <si>
    <t>Verifica dei requisiti di legittimità per il conferimento degli incarichi, Adozione regolamento per conferimento incarichi esterni, comunicazione al Dipartimento della Funzione Pubblica sugli incarichi autorizzati ai dipendenti</t>
  </si>
  <si>
    <t>Verifica a campione regolarità orario del personale</t>
  </si>
  <si>
    <t>Rendicontazioni periodiche su spese per personale</t>
  </si>
  <si>
    <t>Corretta gestione della disciplina del peronale</t>
  </si>
  <si>
    <t xml:space="preserve">Adozione linee guida per applicazione delle tariffe e listino prezzi, Stipulazione di convenzioni per l’esecuzione di attività a pagamento
Verifica a campione sulle regolarità dei pagamenti in relazione a prestazioni regolate da convenzioni, Verifiche a campione da effettuarsi in loco presso uno o più distretti, Pubblicità sull’attività di controllo
</t>
  </si>
  <si>
    <t>Accreditamento dei laboratori in base alle norme UNI EN ISO 17025, Stipulazione di convenzioni per l’esecuzione di attività a pagamento</t>
  </si>
  <si>
    <t>Adozione linee guida su attività di vigilanza, controllo e monitoraggio ambientale, Adozione di linee guida della Direzione Tecnica, Riunioni periodiche Direttori Distretti-Sede Centrale, Verifica applicazione linee guida, Certificazione di qualità strutture ARTA secondo normativa UNI EN ISO 9001-2008, Regolamento di formulazione pareri legali per richieste ad aziende private, Pubblicazione di report sull’attività di monitoraggio ambientale</t>
  </si>
  <si>
    <t>30-10-2021</t>
  </si>
  <si>
    <t>Garantire l'imparzialità delle commisioni tecniche</t>
  </si>
  <si>
    <t>Corretta gestione deli affidamenti diretti</t>
  </si>
  <si>
    <t>Garantire il miglior prodotto o servizio rispetto alle esigenze dell'Agenzia</t>
  </si>
  <si>
    <t>Garantire la corretta applicazione dei contratti stipulati</t>
  </si>
  <si>
    <t>Gestire la corretta autorizzazione al pagamento delle fatture</t>
  </si>
  <si>
    <t>TABELLE DELLA MAPPATURA E DELLA GESTIONE DEL RISCHIO CORRUZIONE</t>
  </si>
  <si>
    <t xml:space="preserve"> - rischio medio (M): attività presentano un IPR (iniziale) &gt; 33 e &lt; 66</t>
  </si>
  <si>
    <t xml:space="preserve"> - rischio basso (B): attività presentano un IPR (iniziale) &lt; 33</t>
  </si>
  <si>
    <t xml:space="preserve"> - rischio alto (A): attività presentano un IPR (iniziale) &gt; 66</t>
  </si>
  <si>
    <t>Corretta formulazione dei pareri AIA e AUA</t>
  </si>
  <si>
    <t>Tempestiva segnalazione di notizie di reato all' A.G.</t>
  </si>
  <si>
    <t xml:space="preserve">L'analisi di rischio è stata redatta con la nuova modulistica di analisi FMEA, utilizzando i dati che hanno portato alla compialzione dell'Allegato 1 </t>
  </si>
  <si>
    <t>Evitare danni erariali per l'Agenzia</t>
  </si>
  <si>
    <t>Corretto espletamento delle attività di vigilanza e controllo</t>
  </si>
  <si>
    <t>Corretto espletamento delle attività di monitoraggio ambientale</t>
  </si>
  <si>
    <t>Introduzione nel sistema LIMS di utenti non autorizzati, manomissione o divulgazione di dati</t>
  </si>
  <si>
    <t>perdita dell'integrità dei dati, perdità di dati, perdita di credibilità dell'agenzia</t>
  </si>
  <si>
    <t>Corretta gestione del patrimonio immobiliare</t>
  </si>
  <si>
    <t>Integrità e conservazione dei dati LIMS, protezione dagli accessi a personale esterno o non autorizzato</t>
  </si>
  <si>
    <t>accesso di hacker nel sistema LIMS, utilizzo non corretto dei dati da parte di personale autorizzato</t>
  </si>
  <si>
    <t>Corretta esecuzione delle analisi di Laboratorio per le attività di vigilanza e vontrollo</t>
  </si>
  <si>
    <t>Corretta esecuzione delle analisi di Laboratorio per prove a pagamento</t>
  </si>
  <si>
    <t>Risultati analitici non corretti che influenzano la formulazione di giudizi o pareri</t>
  </si>
  <si>
    <t>Risultati analitici non corretti che influenzano il confronto con limiti di legge</t>
  </si>
  <si>
    <t>Esecuzione parziale o impropria dell'attività analitica</t>
  </si>
  <si>
    <t>Concussione o corruzione di personale addetto al personale addetto alle analisi</t>
  </si>
  <si>
    <t>Corretta formulazione di pareri tecnici inerenti norme ambientali</t>
  </si>
  <si>
    <t>Adeguato supporto tecninco nella elaboratzione di piani e programmi ambientali</t>
  </si>
  <si>
    <t xml:space="preserve">Variabilità delle prassi interpretative delle norme </t>
  </si>
  <si>
    <t>Non uniformità dei pareri resi da differenti operatori relativamente a una medesima tipologia di parere</t>
  </si>
  <si>
    <t xml:space="preserve">Non uniformità delle prassi e delle procedure impiegate nella valutazione. </t>
  </si>
  <si>
    <t>Esecuzione superficiale o routinaria delle attività di supporto</t>
  </si>
  <si>
    <t>Supporto inefficace  o improduttivo</t>
  </si>
  <si>
    <t>impropria valutazione, in termini di ascolto e interpretazione, delle esigenze che originano la richiesta di supporto</t>
  </si>
  <si>
    <t>Insufficiente o intempestiva esecuzione delle attività tecniche e amministrative legate al monitoraggio</t>
  </si>
  <si>
    <t>Non congruità dei risultati prodotti - carenza di finalizzazione in relazione agli scopi del monitoraggio</t>
  </si>
  <si>
    <t>impropria programmazione delle attività tecnico amministrative finalizzate alla esecuzione del monitoraggio</t>
  </si>
  <si>
    <t>Insufficiente o intempestiva reazione alle sollecitazioni generate dalle emergenze</t>
  </si>
  <si>
    <t>Mancato supporto tecnico agli enti preposti alla gestione delle emergenze</t>
  </si>
  <si>
    <t>impropria o insufficiente programmazione delle prassi di reazione a contesti altamente critici e dinamici</t>
  </si>
  <si>
    <t>Parziale o superficiale esecuzione delle attività tecnico/amministrative di vigilanza e controllo</t>
  </si>
  <si>
    <t>Mancato adempimento ai compiti d'Istituto</t>
  </si>
  <si>
    <t>inadeguata o insufficiente programmazione delle attività di controllo.</t>
  </si>
  <si>
    <t xml:space="preserve">tardiva o omessa segnalazione </t>
  </si>
  <si>
    <t>quelli previsti dal sistema di responsabilità civili della PA ed eventualmente penali del dirigente</t>
  </si>
  <si>
    <t>carenza di organizzazione, inefficienza procedimentale</t>
  </si>
  <si>
    <t>tardiva o omessa emissione della proposta di sanzione</t>
  </si>
  <si>
    <t>Assunzione di personale di profilo non idoneo alle necessità</t>
  </si>
  <si>
    <t>Riduzione della produttività della organizzazione</t>
  </si>
  <si>
    <t xml:space="preserve">Insufficiente finalizzazione delle procedure di conferimento degli incarichi UO </t>
  </si>
  <si>
    <t>Insufficiente finalizzazione delle procedure di conferimento degli incarichi dirigenzali</t>
  </si>
  <si>
    <t>Mancato raggiungimento dello standard operativo delle Sezioni</t>
  </si>
  <si>
    <t>Mancato raggiungimento dello standard operativo degli uffici</t>
  </si>
  <si>
    <t>inadeguata identificazione delle esigenze dell'Organizzazione</t>
  </si>
  <si>
    <t>ritardi, incompletezze o errori nella computazione delle spettanze</t>
  </si>
  <si>
    <t>riflessi patrimoniali (sul cedolino) e sulla variabilità degli orari di lavoro</t>
  </si>
  <si>
    <t>inadeguata organizzazione, insufficiente condivisione dei flussi informativi e documentali</t>
  </si>
  <si>
    <t>mancata esecuzione della procedura di gara o invalidazione della procedura</t>
  </si>
  <si>
    <t>carente identificazione dei requisiti di gara e dei capitolati tecnici</t>
  </si>
  <si>
    <t>Acquisto di prodotti o servizi non completamente funzionali o coerenti con l'attività d'Istituto</t>
  </si>
  <si>
    <t>inidoneo o inopportuno  ricorso all'istituto dell'affidamento diretto</t>
  </si>
  <si>
    <t>mancato recupero dei crediti esigibili</t>
  </si>
  <si>
    <t>emissione di preventivi non congrui tra i vari Distretti quando relativi alla stessa prestazione</t>
  </si>
  <si>
    <t xml:space="preserve">inidonea o insufficiente valutazione del livello di esigibilità dei crediti </t>
  </si>
  <si>
    <t>mancata o incongrua erogazione della sanzione</t>
  </si>
  <si>
    <t>insufficiente categorizzazione delle voci del tariffario, inadeguata esplicazione dei pacchetti analitici, mancata correlazione tra voci di tariffario e pacchetti analitici</t>
  </si>
  <si>
    <t>mancanza di trasparenza e unicità d'azione della Organizzazione</t>
  </si>
  <si>
    <t>mancato coordinamento dei flussi informativi e documentali (fatturazione attiva vs. incassi)</t>
  </si>
  <si>
    <t>1</t>
  </si>
  <si>
    <t xml:space="preserve"> </t>
  </si>
  <si>
    <t>inadempienza al costrutto normativo vigente in materia</t>
  </si>
  <si>
    <t>inadeguato approfondimento in fase di istruttoria</t>
  </si>
  <si>
    <t>mancanza di leggittimità nelle autorizzazioni</t>
  </si>
  <si>
    <t>arbitrario esercizio del potere disciplinare</t>
  </si>
  <si>
    <t>mancata predisposizione delle prassi interpretative</t>
  </si>
  <si>
    <t>insoddisfazione del personale eventualmente interessato</t>
  </si>
  <si>
    <t>mancanza di imparzialità nelle fasi decisionali dell' istruttoria</t>
  </si>
  <si>
    <t>non congrua scelta dei componenti della commissione</t>
  </si>
  <si>
    <t>mancanza di idonea vigilanza</t>
  </si>
  <si>
    <t>inadeguata applicazione dei contratti stipulati</t>
  </si>
  <si>
    <t>mancato utilizzo degli istituti previsti dalla normativa</t>
  </si>
  <si>
    <t>mancata o ritardata liquidazione delle fatture</t>
  </si>
  <si>
    <t>solleciti e avvio di procedure di recupero crediti da parte dei fornitori</t>
  </si>
  <si>
    <t>mancato coordinamento nelle fasi endoprocedimentali finalizzate alla spesa</t>
  </si>
  <si>
    <t>inadeguata gestione dei fondi economali</t>
  </si>
  <si>
    <t>inadeguto impego operativo delle risorse economiche assegnate</t>
  </si>
  <si>
    <t>eccessivo ricorso a procedure di acquisto non centralizzate</t>
  </si>
  <si>
    <t>non adeguata gestione del patrimonio ausiliare</t>
  </si>
  <si>
    <t>decadimento del valore economico del patrimonio</t>
  </si>
  <si>
    <t>inadeguata programmazione degli investimenti a lungo termine</t>
  </si>
  <si>
    <t>mancata gestione del know how in caso di traferimento del personale</t>
  </si>
  <si>
    <t>inadeguata formulazione dei pareri richiesti</t>
  </si>
  <si>
    <t>restituzione al cliente di pareri incompleti o inadeguati</t>
  </si>
  <si>
    <t>Risultati analitici viziati da errori di campionamento</t>
  </si>
  <si>
    <t>Campionamento non corrispondente a procedutre di riferimento</t>
  </si>
  <si>
    <t>coinvolgimento di tecnici non abilitati, richiesta di campionamento con metodi non posseduti e applicati dal Laboratorio</t>
  </si>
  <si>
    <t xml:space="preserve">inadeguata valutazione della documentazione </t>
  </si>
  <si>
    <t>espressione di pareri non adeguati</t>
  </si>
  <si>
    <t>coinvolgimento di personale non qualificato, mancata gestione del know how in caso di traferimento del personale</t>
  </si>
  <si>
    <t>inadeguata valutazione degli impianti produttivi</t>
  </si>
  <si>
    <t>danno o vantaggio per l'azienda oggetto di valutazione</t>
  </si>
  <si>
    <t>coinvolgimento di tecnici non qualificati, mancata gestione del know how in caso di traferimento del personale</t>
  </si>
  <si>
    <t>Rev.</t>
  </si>
  <si>
    <t>GM04 DG i</t>
  </si>
  <si>
    <r>
      <t xml:space="preserve">La prestazione inadeguata del laboratorio porta il cliente ad una violazione di requisiti di legge </t>
    </r>
    <r>
      <rPr>
        <b/>
        <i/>
        <sz val="14"/>
        <rFont val="Calibri"/>
        <family val="2"/>
        <scheme val="minor"/>
      </rPr>
      <t>(es. fornire un risultato dichiarato erroneamente sotto il limite di legge)</t>
    </r>
    <r>
      <rPr>
        <b/>
        <sz val="14"/>
        <rFont val="Calibri"/>
        <family val="2"/>
        <scheme val="minor"/>
      </rPr>
      <t xml:space="preserve"> e/o i risultati errati portano a decisioni che possono provocare gravi conseguenze sulla salute e sicurezza</t>
    </r>
  </si>
  <si>
    <r>
      <t xml:space="preserve">Il processo è eseguito con possibile violazione di un requisito di legge </t>
    </r>
    <r>
      <rPr>
        <b/>
        <i/>
        <sz val="14"/>
        <rFont val="Calibri"/>
        <family val="2"/>
        <scheme val="minor"/>
      </rPr>
      <t>(es. in condizioni di sicurezza precarie)</t>
    </r>
  </si>
  <si>
    <r>
      <t xml:space="preserve">Il processo viene eseguito in condizioni di possibile non idoneità di risorse </t>
    </r>
    <r>
      <rPr>
        <b/>
        <i/>
        <sz val="14"/>
        <rFont val="Calibri"/>
        <family val="2"/>
        <scheme val="minor"/>
      </rPr>
      <t>(es. apparecchiature non tarate)</t>
    </r>
    <r>
      <rPr>
        <b/>
        <sz val="14"/>
        <rFont val="Calibri"/>
        <family val="2"/>
        <scheme val="minor"/>
      </rPr>
      <t xml:space="preserve"> o di carenza di specifiche </t>
    </r>
    <r>
      <rPr>
        <b/>
        <i/>
        <sz val="14"/>
        <rFont val="Calibri"/>
        <family val="2"/>
        <scheme val="minor"/>
      </rPr>
      <t>(es. modalità operative non completamente definite)</t>
    </r>
  </si>
  <si>
    <r>
      <t xml:space="preserve">Le prestazioni sono generalmente nei limiti previsti anche se a tratti possono manifestarsi lievi deviazioni dalle cause non immediatamente rilevabili </t>
    </r>
    <r>
      <rPr>
        <b/>
        <i/>
        <sz val="14"/>
        <rFont val="Calibri"/>
        <family val="2"/>
        <scheme val="minor"/>
      </rPr>
      <t>(esempio linee di tendenza su carta di controllo)</t>
    </r>
  </si>
  <si>
    <t>Registro Segnalazioni e/o Reclami
DESCRIZIONE GESTIONE SEGNALAZIONE</t>
  </si>
  <si>
    <t>L.R. RIVALUTATO</t>
  </si>
  <si>
    <t xml:space="preserve"> AZIONE REALMENTE EFFETTUATA E DATA REALE DI COMPLETAMENTO con la successiva
VERIFICA DI EFFICACIA</t>
  </si>
  <si>
    <t xml:space="preserve">L'analisi di rischio è stata redatta con la nuova modulistica di analisi FMEA, utilizzando i dati che hanno portato alla compilazione dell'Allegato 1 </t>
  </si>
  <si>
    <t>TABELLA MAPPATURA PROCESSO ANALITICO E GESTIONE RISCHIO CORRUZIONE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</si>
</sst>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
  </numFmts>
  <fonts count="60" x14ac:knownFonts="1">
    <font>
      <sz val="10"/>
      <name val="Arial"/>
    </font>
    <font>
      <sz val="12"/>
      <color theme="1"/>
      <name val="Calibri"/>
      <family val="2"/>
      <scheme val="minor"/>
    </font>
    <font>
      <sz val="10"/>
      <name val="Arial"/>
      <family val="2"/>
    </font>
    <font>
      <sz val="10"/>
      <color indexed="8"/>
      <name val="Arial"/>
      <family val="2"/>
    </font>
    <font>
      <b/>
      <sz val="12"/>
      <name val="Arial"/>
      <family val="2"/>
    </font>
    <font>
      <u/>
      <sz val="10"/>
      <color theme="10"/>
      <name val="Arial"/>
      <family val="2"/>
    </font>
    <font>
      <u/>
      <sz val="10"/>
      <color theme="11"/>
      <name val="Arial"/>
      <family val="2"/>
    </font>
    <font>
      <b/>
      <sz val="12"/>
      <name val="Calibri"/>
      <family val="2"/>
      <scheme val="minor"/>
    </font>
    <font>
      <sz val="10"/>
      <name val="Calibri"/>
      <family val="2"/>
      <scheme val="minor"/>
    </font>
    <font>
      <sz val="8"/>
      <name val="Calibri"/>
      <family val="2"/>
      <scheme val="minor"/>
    </font>
    <font>
      <sz val="9"/>
      <name val="Calibri"/>
      <family val="2"/>
      <scheme val="minor"/>
    </font>
    <font>
      <b/>
      <sz val="9"/>
      <color indexed="81"/>
      <name val="Arial"/>
      <family val="2"/>
    </font>
    <font>
      <sz val="9"/>
      <color indexed="81"/>
      <name val="Arial"/>
      <family val="2"/>
    </font>
    <font>
      <b/>
      <sz val="10"/>
      <color rgb="FF000000"/>
      <name val="Arial"/>
      <family val="2"/>
    </font>
    <font>
      <sz val="10"/>
      <color rgb="FF000000"/>
      <name val="Arial"/>
      <family val="2"/>
    </font>
    <font>
      <b/>
      <sz val="10"/>
      <name val="Cambria"/>
      <family val="1"/>
      <scheme val="major"/>
    </font>
    <font>
      <sz val="10"/>
      <name val="Arial"/>
      <family val="2"/>
    </font>
    <font>
      <b/>
      <sz val="12"/>
      <color theme="0"/>
      <name val="Calibri"/>
      <family val="2"/>
      <scheme val="minor"/>
    </font>
    <font>
      <sz val="10"/>
      <color theme="0"/>
      <name val="Calibri"/>
      <family val="2"/>
      <scheme val="minor"/>
    </font>
    <font>
      <b/>
      <sz val="14"/>
      <name val="Calibri"/>
      <family val="2"/>
      <scheme val="minor"/>
    </font>
    <font>
      <b/>
      <sz val="12"/>
      <color indexed="8"/>
      <name val="Calibri"/>
      <family val="2"/>
      <scheme val="minor"/>
    </font>
    <font>
      <sz val="12"/>
      <name val="Calibri"/>
      <family val="2"/>
      <scheme val="minor"/>
    </font>
    <font>
      <b/>
      <i/>
      <u/>
      <sz val="22"/>
      <name val="Calibri"/>
      <family val="2"/>
      <scheme val="minor"/>
    </font>
    <font>
      <b/>
      <sz val="18"/>
      <name val="Calibri"/>
      <family val="2"/>
      <scheme val="minor"/>
    </font>
    <font>
      <b/>
      <sz val="16"/>
      <name val="Calibri"/>
      <family val="2"/>
      <scheme val="minor"/>
    </font>
    <font>
      <sz val="16"/>
      <name val="Calibri"/>
      <family val="2"/>
      <scheme val="minor"/>
    </font>
    <font>
      <b/>
      <sz val="10"/>
      <name val="Calibri"/>
      <family val="2"/>
      <scheme val="minor"/>
    </font>
    <font>
      <sz val="10"/>
      <color indexed="8"/>
      <name val="Calibri"/>
      <family val="2"/>
      <scheme val="minor"/>
    </font>
    <font>
      <b/>
      <sz val="9"/>
      <name val="Calibri"/>
      <family val="2"/>
      <scheme val="minor"/>
    </font>
    <font>
      <u/>
      <sz val="10"/>
      <color theme="10"/>
      <name val="Calibri"/>
      <family val="2"/>
      <scheme val="minor"/>
    </font>
    <font>
      <sz val="10"/>
      <name val="Cambria"/>
      <family val="1"/>
      <scheme val="major"/>
    </font>
    <font>
      <b/>
      <sz val="11"/>
      <color indexed="8"/>
      <name val="Cambria"/>
      <family val="1"/>
      <scheme val="major"/>
    </font>
    <font>
      <b/>
      <sz val="10"/>
      <color indexed="8"/>
      <name val="Cambria"/>
      <family val="1"/>
      <scheme val="major"/>
    </font>
    <font>
      <sz val="10"/>
      <color indexed="8"/>
      <name val="Cambria"/>
      <family val="1"/>
      <scheme val="major"/>
    </font>
    <font>
      <sz val="9"/>
      <color indexed="8"/>
      <name val="Cambria"/>
      <family val="1"/>
      <scheme val="major"/>
    </font>
    <font>
      <b/>
      <sz val="9"/>
      <color rgb="FF000000"/>
      <name val="Arial"/>
      <family val="2"/>
    </font>
    <font>
      <sz val="9"/>
      <color rgb="FF000000"/>
      <name val="Arial"/>
      <family val="2"/>
    </font>
    <font>
      <b/>
      <sz val="9"/>
      <color indexed="81"/>
      <name val="Geneva"/>
      <family val="2"/>
    </font>
    <font>
      <sz val="9"/>
      <color indexed="81"/>
      <name val="Geneva"/>
      <family val="2"/>
    </font>
    <font>
      <b/>
      <sz val="10"/>
      <name val="Times New Roman"/>
      <family val="1"/>
    </font>
    <font>
      <b/>
      <sz val="14"/>
      <name val="Times New Roman"/>
      <family val="1"/>
    </font>
    <font>
      <sz val="12"/>
      <name val="Times New Roman"/>
      <family val="1"/>
    </font>
    <font>
      <b/>
      <sz val="12"/>
      <name val="Times New Roman"/>
      <family val="1"/>
    </font>
    <font>
      <b/>
      <sz val="10"/>
      <color indexed="8"/>
      <name val="Arial"/>
      <family val="2"/>
    </font>
    <font>
      <sz val="9"/>
      <color theme="1"/>
      <name val="Calibri"/>
      <family val="2"/>
      <scheme val="minor"/>
    </font>
    <font>
      <sz val="9"/>
      <color rgb="FF7030A0"/>
      <name val="Calibri"/>
      <family val="2"/>
      <scheme val="minor"/>
    </font>
    <font>
      <sz val="12"/>
      <color rgb="FF7030A0"/>
      <name val="Calibri"/>
      <family val="2"/>
      <scheme val="minor"/>
    </font>
    <font>
      <b/>
      <sz val="14"/>
      <color rgb="FF7030A0"/>
      <name val="Calibri"/>
      <family val="2"/>
      <scheme val="minor"/>
    </font>
    <font>
      <sz val="10"/>
      <color rgb="FF7030A0"/>
      <name val="Calibri"/>
      <family val="2"/>
      <scheme val="minor"/>
    </font>
    <font>
      <b/>
      <i/>
      <sz val="14"/>
      <name val="Calibri"/>
      <family val="2"/>
      <scheme val="minor"/>
    </font>
    <font>
      <b/>
      <i/>
      <u/>
      <sz val="16"/>
      <name val="Calibri"/>
      <family val="2"/>
      <scheme val="minor"/>
    </font>
    <font>
      <b/>
      <sz val="11"/>
      <color theme="0"/>
      <name val="Cambria"/>
      <family val="1"/>
      <scheme val="major"/>
    </font>
    <font>
      <b/>
      <sz val="9"/>
      <name val="Cambria"/>
      <family val="1"/>
      <scheme val="major"/>
    </font>
    <font>
      <b/>
      <sz val="9"/>
      <color indexed="8"/>
      <name val="Cambria"/>
      <family val="1"/>
      <scheme val="major"/>
    </font>
    <font>
      <b/>
      <sz val="10"/>
      <color rgb="FF000090"/>
      <name val="Cambria"/>
      <family val="1"/>
      <scheme val="major"/>
    </font>
    <font>
      <b/>
      <sz val="10"/>
      <color theme="0"/>
      <name val="Calibri"/>
      <family val="2"/>
      <scheme val="minor"/>
    </font>
    <font>
      <b/>
      <sz val="9"/>
      <color theme="0"/>
      <name val="Calibri"/>
      <family val="2"/>
      <scheme val="minor"/>
    </font>
    <font>
      <b/>
      <sz val="10"/>
      <color indexed="8"/>
      <name val="Calibri"/>
      <family val="2"/>
      <scheme val="minor"/>
    </font>
    <font>
      <b/>
      <sz val="10"/>
      <color rgb="FF7030A0"/>
      <name val="Calibri"/>
      <family val="2"/>
      <scheme val="minor"/>
    </font>
    <font>
      <b/>
      <sz val="10"/>
      <name val="Arial"/>
      <family val="2"/>
    </font>
  </fonts>
  <fills count="16">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theme="6" tint="0.59999389629810485"/>
        <bgColor indexed="64"/>
      </patternFill>
    </fill>
    <fill>
      <patternFill patternType="solid">
        <fgColor rgb="FFFFFF00"/>
        <bgColor indexed="64"/>
      </patternFill>
    </fill>
    <fill>
      <patternFill patternType="solid">
        <fgColor theme="8" tint="-0.249977111117893"/>
        <bgColor indexed="64"/>
      </patternFill>
    </fill>
    <fill>
      <patternFill patternType="solid">
        <fgColor rgb="FFCCFFCC"/>
        <bgColor indexed="64"/>
      </patternFill>
    </fill>
    <fill>
      <patternFill patternType="lightGray"/>
    </fill>
    <fill>
      <patternFill patternType="solid">
        <fgColor rgb="FF009645"/>
        <bgColor indexed="64"/>
      </patternFill>
    </fill>
    <fill>
      <patternFill patternType="solid">
        <fgColor theme="1" tint="0.499984740745262"/>
        <bgColor indexed="64"/>
      </patternFill>
    </fill>
    <fill>
      <patternFill patternType="solid">
        <fgColor rgb="FFFFC00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CACA6"/>
        <bgColor indexed="64"/>
      </patternFill>
    </fill>
    <fill>
      <patternFill patternType="solid">
        <fgColor theme="8" tint="-0.499984740745262"/>
        <bgColor indexed="64"/>
      </patternFill>
    </fill>
  </fills>
  <borders count="26">
    <border>
      <left/>
      <right/>
      <top/>
      <bottom/>
      <diagonal/>
    </border>
    <border>
      <left style="dotted">
        <color auto="1"/>
      </left>
      <right style="dotted">
        <color auto="1"/>
      </right>
      <top style="dotted">
        <color auto="1"/>
      </top>
      <bottom style="dotted">
        <color auto="1"/>
      </bottom>
      <diagonal/>
    </border>
    <border>
      <left/>
      <right style="dotted">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dotted">
        <color auto="1"/>
      </left>
      <right style="dotted">
        <color auto="1"/>
      </right>
      <top/>
      <bottom style="dotted">
        <color auto="1"/>
      </bottom>
      <diagonal/>
    </border>
    <border>
      <left/>
      <right/>
      <top style="thin">
        <color auto="1"/>
      </top>
      <bottom style="thin">
        <color auto="1"/>
      </bottom>
      <diagonal/>
    </border>
    <border>
      <left/>
      <right style="dotted">
        <color auto="1"/>
      </right>
      <top style="dotted">
        <color auto="1"/>
      </top>
      <bottom style="dotted">
        <color auto="1"/>
      </bottom>
      <diagonal/>
    </border>
    <border>
      <left style="dotted">
        <color auto="1"/>
      </left>
      <right/>
      <top/>
      <bottom/>
      <diagonal/>
    </border>
    <border>
      <left/>
      <right style="thin">
        <color auto="1"/>
      </right>
      <top style="thin">
        <color auto="1"/>
      </top>
      <bottom/>
      <diagonal/>
    </border>
    <border>
      <left style="dotted">
        <color auto="1"/>
      </left>
      <right/>
      <top style="dotted">
        <color auto="1"/>
      </top>
      <bottom style="dotted">
        <color auto="1"/>
      </bottom>
      <diagonal/>
    </border>
    <border>
      <left style="thin">
        <color auto="1"/>
      </left>
      <right style="thin">
        <color auto="1"/>
      </right>
      <top style="thin">
        <color auto="1"/>
      </top>
      <bottom style="thin">
        <color auto="1"/>
      </bottom>
      <diagonal/>
    </border>
    <border>
      <left/>
      <right style="dotted">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style="thin">
        <color auto="1"/>
      </top>
      <bottom style="thin">
        <color auto="1"/>
      </bottom>
      <diagonal/>
    </border>
    <border>
      <left style="dotted">
        <color auto="1"/>
      </left>
      <right style="thin">
        <color auto="1"/>
      </right>
      <top style="thin">
        <color auto="1"/>
      </top>
      <bottom style="dotted">
        <color auto="1"/>
      </bottom>
      <diagonal/>
    </border>
    <border>
      <left/>
      <right style="dotted">
        <color auto="1"/>
      </right>
      <top/>
      <bottom style="dotted">
        <color auto="1"/>
      </bottom>
      <diagonal/>
    </border>
    <border>
      <left style="dotted">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medium">
        <color auto="1"/>
      </top>
      <bottom style="medium">
        <color auto="1"/>
      </bottom>
      <diagonal/>
    </border>
    <border>
      <left/>
      <right style="thin">
        <color auto="1"/>
      </right>
      <top style="medium">
        <color auto="1"/>
      </top>
      <bottom/>
      <diagonal/>
    </border>
    <border>
      <left style="thin">
        <color indexed="8"/>
      </left>
      <right style="thin">
        <color indexed="8"/>
      </right>
      <top style="thin">
        <color indexed="8"/>
      </top>
      <bottom style="thin">
        <color indexed="8"/>
      </bottom>
      <diagonal/>
    </border>
  </borders>
  <cellStyleXfs count="763">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9" fontId="16" fillId="0" borderId="0" applyFont="0" applyFill="0" applyBorder="0" applyAlignment="0" applyProtection="0"/>
    <xf numFmtId="0" fontId="3" fillId="0" borderId="0"/>
    <xf numFmtId="0" fontId="1" fillId="0" borderId="0"/>
    <xf numFmtId="9" fontId="2" fillId="0" borderId="0" applyFont="0" applyFill="0" applyBorder="0" applyAlignment="0" applyProtection="0"/>
  </cellStyleXfs>
  <cellXfs count="159">
    <xf numFmtId="0" fontId="0" fillId="0" borderId="0" xfId="0"/>
    <xf numFmtId="0" fontId="2" fillId="0" borderId="0" xfId="0" applyFont="1"/>
    <xf numFmtId="49" fontId="9"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vertical="top" wrapText="1"/>
      <protection locked="0"/>
    </xf>
    <xf numFmtId="0" fontId="9" fillId="0" borderId="0" xfId="0" applyFont="1" applyFill="1" applyBorder="1" applyAlignment="1" applyProtection="1">
      <alignment horizontal="left" vertical="top" wrapText="1"/>
      <protection locked="0"/>
    </xf>
    <xf numFmtId="49" fontId="8" fillId="0" borderId="0" xfId="0" applyNumberFormat="1" applyFont="1" applyAlignment="1">
      <alignment horizontal="center"/>
    </xf>
    <xf numFmtId="0" fontId="8" fillId="0" borderId="0" xfId="0" applyFont="1"/>
    <xf numFmtId="0" fontId="10" fillId="0" borderId="5" xfId="0" applyFont="1" applyFill="1" applyBorder="1" applyAlignment="1" applyProtection="1">
      <alignment vertical="top" wrapText="1"/>
      <protection locked="0"/>
    </xf>
    <xf numFmtId="0" fontId="4" fillId="0" borderId="0" xfId="0" applyFont="1" applyAlignment="1">
      <alignment horizontal="center" vertical="center"/>
    </xf>
    <xf numFmtId="0" fontId="4" fillId="7" borderId="13" xfId="0" applyFont="1" applyFill="1" applyBorder="1" applyAlignment="1">
      <alignment horizontal="center" vertical="center" wrapText="1"/>
    </xf>
    <xf numFmtId="0" fontId="4" fillId="7" borderId="14" xfId="0" applyFont="1" applyFill="1" applyBorder="1" applyAlignment="1">
      <alignment horizontal="center" vertical="center"/>
    </xf>
    <xf numFmtId="0" fontId="4" fillId="7" borderId="15" xfId="0" applyFont="1" applyFill="1" applyBorder="1" applyAlignment="1">
      <alignment horizontal="center" vertical="center"/>
    </xf>
    <xf numFmtId="1" fontId="18" fillId="10" borderId="11" xfId="0" applyNumberFormat="1" applyFont="1" applyFill="1" applyBorder="1" applyAlignment="1">
      <alignment horizontal="center" vertical="center"/>
    </xf>
    <xf numFmtId="1" fontId="19" fillId="5" borderId="18" xfId="0" applyNumberFormat="1" applyFont="1" applyFill="1" applyBorder="1" applyAlignment="1" applyProtection="1">
      <alignment horizontal="center" vertical="center"/>
      <protection locked="0"/>
    </xf>
    <xf numFmtId="49" fontId="20" fillId="3" borderId="17" xfId="0" applyNumberFormat="1" applyFont="1" applyFill="1" applyBorder="1" applyAlignment="1" applyProtection="1">
      <alignment horizontal="left" vertical="center"/>
      <protection locked="0"/>
    </xf>
    <xf numFmtId="0" fontId="19" fillId="0" borderId="0" xfId="0" applyFont="1" applyAlignment="1">
      <alignment horizontal="center" vertical="center" wrapText="1"/>
    </xf>
    <xf numFmtId="0" fontId="21" fillId="4" borderId="1" xfId="0" applyFont="1" applyFill="1" applyBorder="1" applyAlignment="1" applyProtection="1">
      <alignment horizontal="center" vertical="center"/>
      <protection locked="0"/>
    </xf>
    <xf numFmtId="0" fontId="21" fillId="0" borderId="0" xfId="111" applyFont="1"/>
    <xf numFmtId="0" fontId="8" fillId="0" borderId="0" xfId="111" applyFont="1"/>
    <xf numFmtId="0" fontId="23" fillId="0" borderId="11" xfId="111" applyFont="1" applyBorder="1" applyAlignment="1">
      <alignment horizontal="center" vertical="center" wrapText="1"/>
    </xf>
    <xf numFmtId="16" fontId="23" fillId="0" borderId="11" xfId="111" quotePrefix="1" applyNumberFormat="1" applyFont="1" applyBorder="1" applyAlignment="1">
      <alignment horizontal="center" vertical="center" wrapText="1"/>
    </xf>
    <xf numFmtId="0" fontId="25" fillId="0" borderId="11" xfId="111" applyFont="1" applyBorder="1" applyAlignment="1">
      <alignment vertical="center" wrapText="1"/>
    </xf>
    <xf numFmtId="0" fontId="25" fillId="0" borderId="11" xfId="111" applyFont="1" applyBorder="1" applyAlignment="1">
      <alignment horizontal="left" vertical="center" wrapText="1"/>
    </xf>
    <xf numFmtId="0" fontId="8" fillId="0" borderId="22" xfId="0" applyFont="1" applyBorder="1" applyAlignment="1">
      <alignment horizontal="center"/>
    </xf>
    <xf numFmtId="0" fontId="23" fillId="0" borderId="22" xfId="0" applyFont="1" applyBorder="1" applyAlignment="1">
      <alignment horizontal="center" vertical="center"/>
    </xf>
    <xf numFmtId="0" fontId="23" fillId="0" borderId="9" xfId="0" applyFont="1" applyBorder="1" applyAlignment="1">
      <alignment horizontal="center" vertical="center"/>
    </xf>
    <xf numFmtId="49" fontId="8" fillId="8" borderId="0" xfId="0" applyNumberFormat="1" applyFont="1" applyFill="1" applyBorder="1" applyAlignment="1">
      <alignment horizontal="center"/>
    </xf>
    <xf numFmtId="0" fontId="8" fillId="8" borderId="0" xfId="0" applyFont="1" applyFill="1" applyBorder="1"/>
    <xf numFmtId="0" fontId="27" fillId="8" borderId="0" xfId="0" applyFont="1" applyFill="1" applyBorder="1" applyAlignment="1">
      <alignment wrapText="1"/>
    </xf>
    <xf numFmtId="0" fontId="8" fillId="8" borderId="0" xfId="0" applyFont="1" applyFill="1" applyBorder="1" applyAlignment="1">
      <alignment horizontal="center"/>
    </xf>
    <xf numFmtId="0" fontId="8" fillId="8" borderId="0" xfId="0" applyFont="1" applyFill="1" applyBorder="1" applyAlignment="1">
      <alignment horizontal="center" vertical="center" wrapText="1"/>
    </xf>
    <xf numFmtId="0" fontId="8" fillId="8" borderId="0" xfId="0" applyFont="1" applyFill="1" applyBorder="1" applyAlignment="1">
      <alignment wrapText="1"/>
    </xf>
    <xf numFmtId="0" fontId="8" fillId="8" borderId="16" xfId="0" applyFont="1" applyFill="1" applyBorder="1"/>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horizontal="center" vertical="center"/>
    </xf>
    <xf numFmtId="49" fontId="20" fillId="3" borderId="21" xfId="0" applyNumberFormat="1" applyFont="1" applyFill="1" applyBorder="1" applyAlignment="1" applyProtection="1">
      <alignment vertical="center"/>
      <protection locked="0"/>
    </xf>
    <xf numFmtId="49" fontId="20" fillId="3" borderId="6" xfId="0" applyNumberFormat="1" applyFont="1" applyFill="1" applyBorder="1" applyAlignment="1" applyProtection="1">
      <alignment horizontal="left" vertical="center"/>
      <protection locked="0"/>
    </xf>
    <xf numFmtId="0" fontId="7" fillId="0" borderId="0" xfId="0" applyFont="1" applyBorder="1" applyAlignment="1" applyProtection="1">
      <alignment horizontal="right"/>
    </xf>
    <xf numFmtId="49" fontId="7" fillId="3" borderId="6" xfId="0" applyNumberFormat="1" applyFont="1" applyFill="1" applyBorder="1" applyAlignment="1" applyProtection="1">
      <alignment horizontal="left"/>
    </xf>
    <xf numFmtId="49" fontId="7" fillId="3" borderId="17" xfId="0" applyNumberFormat="1" applyFont="1" applyFill="1" applyBorder="1" applyAlignment="1" applyProtection="1">
      <alignment horizontal="left"/>
    </xf>
    <xf numFmtId="0" fontId="26" fillId="0" borderId="0" xfId="0" applyFont="1" applyAlignment="1">
      <alignment horizontal="center"/>
    </xf>
    <xf numFmtId="49" fontId="26" fillId="0" borderId="0" xfId="0" applyNumberFormat="1" applyFont="1" applyFill="1" applyBorder="1" applyAlignment="1" applyProtection="1">
      <alignment horizontal="center" vertical="center" textRotation="90"/>
    </xf>
    <xf numFmtId="0" fontId="26" fillId="0" borderId="0" xfId="0" applyFont="1" applyBorder="1" applyAlignment="1" applyProtection="1">
      <alignment horizontal="right" vertical="center"/>
    </xf>
    <xf numFmtId="49" fontId="28" fillId="3" borderId="21" xfId="0" applyNumberFormat="1" applyFont="1" applyFill="1" applyBorder="1" applyAlignment="1" applyProtection="1">
      <alignment horizontal="left" vertical="center"/>
      <protection locked="0"/>
    </xf>
    <xf numFmtId="49" fontId="28" fillId="3" borderId="6" xfId="0" applyNumberFormat="1" applyFont="1" applyFill="1" applyBorder="1" applyAlignment="1" applyProtection="1">
      <alignment horizontal="left" vertical="center"/>
      <protection locked="0"/>
    </xf>
    <xf numFmtId="49" fontId="28" fillId="3" borderId="17" xfId="0" applyNumberFormat="1" applyFont="1" applyFill="1" applyBorder="1" applyAlignment="1" applyProtection="1">
      <alignment horizontal="left" vertical="center"/>
      <protection locked="0"/>
    </xf>
    <xf numFmtId="0" fontId="26" fillId="0" borderId="0" xfId="0" applyFont="1" applyFill="1" applyBorder="1" applyAlignment="1" applyProtection="1">
      <alignment horizontal="right" vertical="center"/>
    </xf>
    <xf numFmtId="0" fontId="7" fillId="0" borderId="0" xfId="0" applyFont="1" applyBorder="1" applyAlignment="1">
      <alignment horizontal="right"/>
    </xf>
    <xf numFmtId="49" fontId="28" fillId="3" borderId="21" xfId="0" applyNumberFormat="1" applyFont="1" applyFill="1" applyBorder="1" applyAlignment="1" applyProtection="1">
      <alignment horizontal="left"/>
      <protection locked="0"/>
    </xf>
    <xf numFmtId="49" fontId="28" fillId="3" borderId="6" xfId="0" applyNumberFormat="1" applyFont="1" applyFill="1" applyBorder="1" applyAlignment="1" applyProtection="1">
      <alignment horizontal="left"/>
      <protection locked="0"/>
    </xf>
    <xf numFmtId="49" fontId="28" fillId="3" borderId="17" xfId="0" applyNumberFormat="1" applyFont="1" applyFill="1" applyBorder="1" applyAlignment="1" applyProtection="1">
      <alignment horizontal="left"/>
      <protection locked="0"/>
    </xf>
    <xf numFmtId="0" fontId="17" fillId="6" borderId="13" xfId="0" applyFont="1" applyFill="1" applyBorder="1" applyAlignment="1" applyProtection="1">
      <alignment horizontal="center" vertical="top" wrapText="1"/>
    </xf>
    <xf numFmtId="0" fontId="7" fillId="2" borderId="13" xfId="0" applyFont="1" applyFill="1" applyBorder="1" applyAlignment="1" applyProtection="1">
      <alignment horizontal="center" vertical="top" wrapText="1"/>
    </xf>
    <xf numFmtId="0" fontId="7" fillId="5" borderId="13" xfId="0" applyFont="1" applyFill="1" applyBorder="1" applyAlignment="1" applyProtection="1">
      <alignment horizontal="center" vertical="top" wrapText="1"/>
    </xf>
    <xf numFmtId="0" fontId="17" fillId="6" borderId="2" xfId="0" applyFont="1" applyFill="1" applyBorder="1" applyAlignment="1" applyProtection="1">
      <alignment horizontal="center"/>
    </xf>
    <xf numFmtId="0" fontId="26" fillId="0" borderId="0" xfId="0" applyFont="1"/>
    <xf numFmtId="0" fontId="7" fillId="5" borderId="24" xfId="0" applyFont="1" applyFill="1" applyBorder="1" applyAlignment="1" applyProtection="1">
      <alignment horizontal="center"/>
    </xf>
    <xf numFmtId="0" fontId="10" fillId="0" borderId="19" xfId="0" applyFont="1" applyFill="1" applyBorder="1" applyAlignment="1" applyProtection="1">
      <alignment vertical="top" wrapText="1"/>
      <protection locked="0"/>
    </xf>
    <xf numFmtId="0" fontId="10" fillId="0" borderId="7" xfId="0" applyFont="1" applyFill="1" applyBorder="1" applyAlignment="1" applyProtection="1">
      <alignment vertical="top" wrapText="1"/>
      <protection locked="0"/>
    </xf>
    <xf numFmtId="0" fontId="10" fillId="0" borderId="1" xfId="0" applyFont="1" applyFill="1" applyBorder="1" applyAlignment="1" applyProtection="1">
      <alignment vertical="top" wrapText="1"/>
      <protection locked="0"/>
    </xf>
    <xf numFmtId="0" fontId="8" fillId="0" borderId="0" xfId="0" applyFont="1" applyAlignment="1">
      <alignment vertical="top"/>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top" wrapText="1"/>
    </xf>
    <xf numFmtId="1" fontId="9" fillId="0" borderId="0" xfId="0" applyNumberFormat="1" applyFont="1" applyFill="1" applyBorder="1" applyAlignment="1" applyProtection="1">
      <alignment horizontal="center" vertical="center"/>
    </xf>
    <xf numFmtId="0" fontId="27" fillId="0" borderId="0" xfId="0" applyFont="1" applyAlignment="1">
      <alignment wrapText="1"/>
    </xf>
    <xf numFmtId="0" fontId="8" fillId="0" borderId="0" xfId="0" applyFont="1" applyAlignment="1">
      <alignment horizontal="center"/>
    </xf>
    <xf numFmtId="0" fontId="8" fillId="0" borderId="0" xfId="0" applyFont="1" applyAlignment="1">
      <alignment horizontal="center" vertical="center" wrapText="1"/>
    </xf>
    <xf numFmtId="0" fontId="8" fillId="0" borderId="0" xfId="0" applyFont="1" applyAlignment="1">
      <alignment wrapText="1"/>
    </xf>
    <xf numFmtId="0" fontId="30" fillId="0" borderId="0" xfId="111" applyFont="1"/>
    <xf numFmtId="0" fontId="32" fillId="0" borderId="11" xfId="760" applyFont="1" applyBorder="1" applyAlignment="1">
      <alignment horizontal="center" vertical="center" wrapText="1"/>
    </xf>
    <xf numFmtId="164" fontId="33" fillId="0" borderId="25" xfId="760" applyNumberFormat="1" applyFont="1" applyBorder="1" applyAlignment="1" applyProtection="1">
      <alignment horizontal="left" vertical="center" wrapText="1"/>
      <protection locked="0"/>
    </xf>
    <xf numFmtId="0" fontId="33" fillId="0" borderId="25" xfId="760" applyFont="1" applyBorder="1" applyAlignment="1" applyProtection="1">
      <alignment horizontal="left" vertical="center" wrapText="1"/>
      <protection locked="0"/>
    </xf>
    <xf numFmtId="0" fontId="33" fillId="0" borderId="11" xfId="760" applyFont="1" applyBorder="1" applyAlignment="1" applyProtection="1">
      <alignment horizontal="left" vertical="center" wrapText="1"/>
      <protection locked="0"/>
    </xf>
    <xf numFmtId="14" fontId="33" fillId="0" borderId="11" xfId="760" applyNumberFormat="1" applyFont="1" applyBorder="1" applyAlignment="1" applyProtection="1">
      <alignment horizontal="left" vertical="center" wrapText="1"/>
      <protection locked="0"/>
    </xf>
    <xf numFmtId="0" fontId="30" fillId="0" borderId="11" xfId="761" applyFont="1" applyBorder="1" applyAlignment="1">
      <alignment horizontal="center" vertical="center"/>
    </xf>
    <xf numFmtId="0" fontId="30" fillId="0" borderId="11" xfId="761" applyFont="1" applyBorder="1" applyAlignment="1">
      <alignment horizontal="center" vertical="center" wrapText="1"/>
    </xf>
    <xf numFmtId="0" fontId="30" fillId="0" borderId="11" xfId="111" applyFont="1" applyBorder="1"/>
    <xf numFmtId="0" fontId="30" fillId="0" borderId="0" xfId="111" applyFont="1" applyAlignment="1" applyProtection="1">
      <alignment vertical="center"/>
      <protection locked="0"/>
    </xf>
    <xf numFmtId="14" fontId="30" fillId="0" borderId="0" xfId="111" applyNumberFormat="1" applyFont="1" applyAlignment="1" applyProtection="1">
      <alignment vertical="center"/>
      <protection locked="0"/>
    </xf>
    <xf numFmtId="0" fontId="30" fillId="0" borderId="0" xfId="111" applyFont="1" applyAlignment="1">
      <alignment vertical="center"/>
    </xf>
    <xf numFmtId="0" fontId="2" fillId="0" borderId="0" xfId="111" applyAlignment="1">
      <alignment vertical="center"/>
    </xf>
    <xf numFmtId="0" fontId="41" fillId="0" borderId="0" xfId="111" applyFont="1" applyAlignment="1">
      <alignment vertical="center"/>
    </xf>
    <xf numFmtId="0" fontId="2" fillId="0" borderId="0" xfId="111"/>
    <xf numFmtId="0" fontId="42" fillId="0" borderId="0" xfId="111" applyFont="1" applyAlignment="1">
      <alignment horizontal="center" vertical="center" wrapText="1"/>
    </xf>
    <xf numFmtId="0" fontId="43" fillId="0" borderId="11" xfId="760" applyFont="1" applyBorder="1" applyAlignment="1">
      <alignment horizontal="center" vertical="center" wrapText="1"/>
    </xf>
    <xf numFmtId="164" fontId="3" fillId="0" borderId="25" xfId="760" applyNumberFormat="1" applyBorder="1" applyAlignment="1" applyProtection="1">
      <alignment horizontal="left" vertical="center" wrapText="1"/>
      <protection locked="0"/>
    </xf>
    <xf numFmtId="0" fontId="3" fillId="0" borderId="25" xfId="760" applyBorder="1" applyAlignment="1" applyProtection="1">
      <alignment horizontal="left" vertical="center" wrapText="1"/>
      <protection locked="0"/>
    </xf>
    <xf numFmtId="164" fontId="3" fillId="0" borderId="25" xfId="760" applyNumberFormat="1" applyBorder="1" applyAlignment="1">
      <alignment horizontal="left" vertical="center" wrapText="1"/>
    </xf>
    <xf numFmtId="164" fontId="3" fillId="0" borderId="11" xfId="760" applyNumberFormat="1" applyBorder="1" applyAlignment="1" applyProtection="1">
      <alignment horizontal="left" vertical="center" wrapText="1"/>
      <protection locked="0"/>
    </xf>
    <xf numFmtId="0" fontId="3" fillId="0" borderId="11" xfId="760" applyBorder="1" applyAlignment="1" applyProtection="1">
      <alignment horizontal="left" vertical="center" wrapText="1"/>
      <protection locked="0"/>
    </xf>
    <xf numFmtId="164" fontId="3" fillId="0" borderId="11" xfId="760" applyNumberFormat="1" applyBorder="1" applyAlignment="1">
      <alignment horizontal="left" vertical="center" wrapText="1"/>
    </xf>
    <xf numFmtId="0" fontId="44" fillId="0" borderId="19" xfId="0" applyFont="1" applyBorder="1" applyAlignment="1" applyProtection="1">
      <alignment vertical="top" wrapText="1"/>
      <protection locked="0"/>
    </xf>
    <xf numFmtId="0" fontId="45" fillId="0" borderId="19" xfId="0" applyFont="1" applyFill="1" applyBorder="1" applyAlignment="1" applyProtection="1">
      <alignment vertical="top" wrapText="1"/>
      <protection locked="0"/>
    </xf>
    <xf numFmtId="0" fontId="46" fillId="4" borderId="1" xfId="0" applyFont="1" applyFill="1" applyBorder="1" applyAlignment="1" applyProtection="1">
      <alignment horizontal="center" vertical="center"/>
      <protection locked="0"/>
    </xf>
    <xf numFmtId="0" fontId="45" fillId="0" borderId="5" xfId="0" applyFont="1" applyFill="1" applyBorder="1" applyAlignment="1" applyProtection="1">
      <alignment vertical="top" wrapText="1"/>
      <protection locked="0"/>
    </xf>
    <xf numFmtId="1" fontId="47" fillId="5" borderId="18" xfId="0" applyNumberFormat="1" applyFont="1" applyFill="1" applyBorder="1" applyAlignment="1" applyProtection="1">
      <alignment horizontal="center" vertical="center"/>
      <protection locked="0"/>
    </xf>
    <xf numFmtId="0" fontId="48" fillId="0" borderId="0" xfId="0" applyFont="1"/>
    <xf numFmtId="0" fontId="44" fillId="0" borderId="19" xfId="0" applyFont="1" applyFill="1" applyBorder="1" applyAlignment="1" applyProtection="1">
      <alignment vertical="top" wrapText="1"/>
      <protection locked="0"/>
    </xf>
    <xf numFmtId="9" fontId="26" fillId="11" borderId="0" xfId="759" applyFont="1" applyFill="1" applyAlignment="1">
      <alignment horizontal="center" vertical="center"/>
    </xf>
    <xf numFmtId="0" fontId="8" fillId="0" borderId="10" xfId="0" applyFont="1" applyFill="1" applyBorder="1" applyAlignment="1" applyProtection="1">
      <alignment vertical="top" wrapText="1"/>
      <protection locked="0"/>
    </xf>
    <xf numFmtId="0" fontId="19" fillId="0" borderId="11" xfId="111" applyFont="1" applyBorder="1" applyAlignment="1">
      <alignment horizontal="center" vertical="center" wrapText="1"/>
    </xf>
    <xf numFmtId="0" fontId="19" fillId="0" borderId="11" xfId="111" applyFont="1" applyBorder="1" applyAlignment="1">
      <alignment horizontal="left" vertical="center" wrapText="1"/>
    </xf>
    <xf numFmtId="16" fontId="19" fillId="0" borderId="11" xfId="111" quotePrefix="1" applyNumberFormat="1" applyFont="1" applyBorder="1" applyAlignment="1">
      <alignment horizontal="center" vertical="center" wrapText="1"/>
    </xf>
    <xf numFmtId="0" fontId="24" fillId="0" borderId="11" xfId="111" applyFont="1" applyBorder="1" applyAlignment="1">
      <alignment horizontal="center" vertical="center" wrapText="1"/>
    </xf>
    <xf numFmtId="16" fontId="24" fillId="0" borderId="11" xfId="111" quotePrefix="1" applyNumberFormat="1" applyFont="1" applyBorder="1" applyAlignment="1">
      <alignment horizontal="center" vertical="center" wrapText="1"/>
    </xf>
    <xf numFmtId="0" fontId="31" fillId="12" borderId="11" xfId="760" applyFont="1" applyFill="1" applyBorder="1" applyAlignment="1">
      <alignment horizontal="center" vertical="center" wrapText="1"/>
    </xf>
    <xf numFmtId="0" fontId="51" fillId="15" borderId="11" xfId="760" applyFont="1" applyFill="1" applyBorder="1" applyAlignment="1">
      <alignment horizontal="center" vertical="center" wrapText="1"/>
    </xf>
    <xf numFmtId="0" fontId="53" fillId="13" borderId="11" xfId="760" applyFont="1" applyFill="1" applyBorder="1" applyAlignment="1">
      <alignment horizontal="center" vertical="center" wrapText="1"/>
    </xf>
    <xf numFmtId="0" fontId="52" fillId="14" borderId="11" xfId="111" applyFont="1" applyFill="1" applyBorder="1" applyAlignment="1">
      <alignment horizontal="center" vertical="center" wrapText="1"/>
    </xf>
    <xf numFmtId="14" fontId="54" fillId="0" borderId="11" xfId="760" applyNumberFormat="1" applyFont="1" applyBorder="1" applyAlignment="1" applyProtection="1">
      <alignment horizontal="center" vertical="center" wrapText="1"/>
      <protection locked="0"/>
    </xf>
    <xf numFmtId="164" fontId="34" fillId="0" borderId="25" xfId="760" applyNumberFormat="1" applyFont="1" applyBorder="1" applyAlignment="1" applyProtection="1">
      <alignment horizontal="left" vertical="center" wrapText="1"/>
      <protection locked="0"/>
    </xf>
    <xf numFmtId="0" fontId="53" fillId="12" borderId="11" xfId="760" applyFont="1" applyFill="1" applyBorder="1" applyAlignment="1">
      <alignment horizontal="center" vertical="center" wrapText="1"/>
    </xf>
    <xf numFmtId="0" fontId="52" fillId="0" borderId="0" xfId="111" applyFont="1" applyAlignment="1">
      <alignment horizontal="center" vertical="center" wrapText="1"/>
    </xf>
    <xf numFmtId="49" fontId="55" fillId="6" borderId="15" xfId="0" applyNumberFormat="1" applyFont="1" applyFill="1" applyBorder="1" applyAlignment="1" applyProtection="1">
      <alignment horizontal="center" vertical="center" wrapText="1"/>
    </xf>
    <xf numFmtId="0" fontId="26" fillId="2" borderId="12" xfId="0" applyFont="1" applyFill="1" applyBorder="1" applyAlignment="1" applyProtection="1">
      <alignment horizontal="center" vertical="center" textRotation="90" wrapText="1"/>
    </xf>
    <xf numFmtId="0" fontId="26" fillId="5" borderId="20" xfId="0" applyFont="1" applyFill="1" applyBorder="1" applyAlignment="1" applyProtection="1">
      <alignment horizontal="center" vertical="center" textRotation="90" wrapText="1"/>
    </xf>
    <xf numFmtId="49" fontId="55" fillId="6" borderId="14" xfId="0" applyNumberFormat="1" applyFont="1" applyFill="1" applyBorder="1" applyAlignment="1" applyProtection="1">
      <alignment horizontal="center" vertical="center" wrapText="1"/>
    </xf>
    <xf numFmtId="1" fontId="26" fillId="5" borderId="18" xfId="0" applyNumberFormat="1" applyFont="1" applyFill="1" applyBorder="1" applyAlignment="1" applyProtection="1">
      <alignment horizontal="center" vertical="center"/>
      <protection locked="0"/>
    </xf>
    <xf numFmtId="49" fontId="57" fillId="3" borderId="17" xfId="0" applyNumberFormat="1" applyFont="1" applyFill="1" applyBorder="1" applyAlignment="1" applyProtection="1">
      <alignment horizontal="left" vertical="center"/>
      <protection locked="0"/>
    </xf>
    <xf numFmtId="0" fontId="55" fillId="9" borderId="11" xfId="0" applyFont="1" applyFill="1" applyBorder="1" applyAlignment="1">
      <alignment horizontal="center" vertical="center"/>
    </xf>
    <xf numFmtId="0" fontId="55" fillId="9" borderId="11" xfId="0" applyFont="1" applyFill="1" applyBorder="1" applyAlignment="1">
      <alignment horizontal="left" vertical="center"/>
    </xf>
    <xf numFmtId="1" fontId="18" fillId="10" borderId="11" xfId="0" applyNumberFormat="1" applyFont="1" applyFill="1" applyBorder="1" applyAlignment="1">
      <alignment horizontal="left" vertical="center"/>
    </xf>
    <xf numFmtId="49" fontId="26" fillId="3" borderId="21" xfId="0" applyNumberFormat="1" applyFont="1" applyFill="1" applyBorder="1" applyAlignment="1" applyProtection="1">
      <alignment horizontal="left"/>
    </xf>
    <xf numFmtId="0" fontId="44" fillId="0" borderId="19" xfId="0" applyFont="1" applyBorder="1" applyAlignment="1" applyProtection="1">
      <alignment horizontal="center" vertical="top" wrapText="1"/>
      <protection locked="0"/>
    </xf>
    <xf numFmtId="1" fontId="58" fillId="5" borderId="18" xfId="0" applyNumberFormat="1" applyFont="1" applyFill="1" applyBorder="1" applyAlignment="1" applyProtection="1">
      <alignment horizontal="center" vertical="center"/>
      <protection locked="0"/>
    </xf>
    <xf numFmtId="0" fontId="59" fillId="0" borderId="0" xfId="0" applyFont="1"/>
    <xf numFmtId="0" fontId="50" fillId="0" borderId="11" xfId="111" applyFont="1" applyBorder="1" applyAlignment="1">
      <alignment horizontal="left" vertical="center"/>
    </xf>
    <xf numFmtId="0" fontId="24" fillId="0" borderId="11" xfId="111" applyFont="1" applyBorder="1" applyAlignment="1">
      <alignment horizontal="center" vertical="center" wrapText="1"/>
    </xf>
    <xf numFmtId="0" fontId="22" fillId="0" borderId="0" xfId="111" applyFont="1" applyAlignment="1">
      <alignment horizontal="left" vertical="center"/>
    </xf>
    <xf numFmtId="0" fontId="23" fillId="0" borderId="11" xfId="111" applyFont="1" applyBorder="1" applyAlignment="1">
      <alignment horizontal="center" vertical="center" wrapText="1"/>
    </xf>
    <xf numFmtId="0" fontId="39" fillId="0" borderId="21" xfId="111" applyFont="1" applyBorder="1" applyAlignment="1">
      <alignment horizontal="center" vertical="center"/>
    </xf>
    <xf numFmtId="0" fontId="39" fillId="0" borderId="6" xfId="111" applyFont="1" applyBorder="1" applyAlignment="1">
      <alignment horizontal="center" vertical="center"/>
    </xf>
    <xf numFmtId="0" fontId="39" fillId="0" borderId="17" xfId="111" applyFont="1" applyBorder="1" applyAlignment="1">
      <alignment horizontal="center" vertical="center"/>
    </xf>
    <xf numFmtId="0" fontId="40" fillId="0" borderId="21" xfId="111" applyFont="1" applyBorder="1" applyAlignment="1">
      <alignment horizontal="center" vertical="center" wrapText="1"/>
    </xf>
    <xf numFmtId="0" fontId="40" fillId="0" borderId="6" xfId="111" applyFont="1" applyBorder="1" applyAlignment="1">
      <alignment horizontal="center" vertical="center"/>
    </xf>
    <xf numFmtId="0" fontId="40" fillId="0" borderId="17" xfId="111" applyFont="1" applyBorder="1" applyAlignment="1">
      <alignment horizontal="center" vertical="center"/>
    </xf>
    <xf numFmtId="0" fontId="15" fillId="0" borderId="21" xfId="111" applyFont="1" applyBorder="1" applyAlignment="1">
      <alignment horizontal="center" vertical="center"/>
    </xf>
    <xf numFmtId="0" fontId="15" fillId="0" borderId="6" xfId="111" applyFont="1" applyBorder="1" applyAlignment="1">
      <alignment horizontal="center" vertical="center"/>
    </xf>
    <xf numFmtId="0" fontId="15" fillId="0" borderId="17" xfId="111" applyFont="1" applyBorder="1" applyAlignment="1">
      <alignment horizontal="center" vertical="center"/>
    </xf>
    <xf numFmtId="0" fontId="15" fillId="12" borderId="21" xfId="111" applyFont="1" applyFill="1" applyBorder="1" applyAlignment="1">
      <alignment horizontal="center" vertical="center"/>
    </xf>
    <xf numFmtId="0" fontId="15" fillId="12" borderId="6" xfId="111" applyFont="1" applyFill="1" applyBorder="1" applyAlignment="1">
      <alignment horizontal="center" vertical="center"/>
    </xf>
    <xf numFmtId="0" fontId="15" fillId="12" borderId="17" xfId="111" applyFont="1" applyFill="1" applyBorder="1" applyAlignment="1">
      <alignment horizontal="center" vertical="center"/>
    </xf>
    <xf numFmtId="0" fontId="15" fillId="13" borderId="21" xfId="111" applyFont="1" applyFill="1" applyBorder="1" applyAlignment="1">
      <alignment horizontal="center" vertical="center"/>
    </xf>
    <xf numFmtId="0" fontId="15" fillId="13" borderId="6" xfId="111" applyFont="1" applyFill="1" applyBorder="1" applyAlignment="1">
      <alignment horizontal="center" vertical="center"/>
    </xf>
    <xf numFmtId="0" fontId="15" fillId="13" borderId="17" xfId="111" applyFont="1" applyFill="1" applyBorder="1" applyAlignment="1">
      <alignment horizontal="center" vertical="center"/>
    </xf>
    <xf numFmtId="0" fontId="15" fillId="14" borderId="21" xfId="111" applyFont="1" applyFill="1" applyBorder="1" applyAlignment="1">
      <alignment horizontal="center" vertical="center" wrapText="1"/>
    </xf>
    <xf numFmtId="0" fontId="15" fillId="14" borderId="6" xfId="111" applyFont="1" applyFill="1" applyBorder="1" applyAlignment="1">
      <alignment horizontal="center" vertical="center" wrapText="1"/>
    </xf>
    <xf numFmtId="0" fontId="15" fillId="14" borderId="17" xfId="111" applyFont="1" applyFill="1" applyBorder="1" applyAlignment="1">
      <alignment horizontal="center" vertical="center" wrapText="1"/>
    </xf>
    <xf numFmtId="0" fontId="29" fillId="2" borderId="12" xfId="758" applyFont="1" applyFill="1" applyBorder="1" applyAlignment="1" applyProtection="1">
      <alignment horizontal="center" vertical="center" textRotation="90" wrapText="1"/>
    </xf>
    <xf numFmtId="0" fontId="7" fillId="5" borderId="3" xfId="0" applyFont="1" applyFill="1" applyBorder="1" applyAlignment="1" applyProtection="1">
      <alignment horizontal="center"/>
    </xf>
    <xf numFmtId="0" fontId="7" fillId="5" borderId="4" xfId="0" applyFont="1" applyFill="1" applyBorder="1" applyAlignment="1" applyProtection="1">
      <alignment horizontal="center"/>
    </xf>
    <xf numFmtId="0" fontId="7" fillId="5" borderId="23" xfId="0" applyFont="1" applyFill="1" applyBorder="1" applyAlignment="1" applyProtection="1">
      <alignment horizontal="center"/>
    </xf>
    <xf numFmtId="0" fontId="26" fillId="5" borderId="8" xfId="0" applyFont="1" applyFill="1" applyBorder="1" applyAlignment="1" applyProtection="1">
      <alignment horizontal="center" vertical="center" textRotation="90" wrapText="1"/>
    </xf>
    <xf numFmtId="49" fontId="55" fillId="6" borderId="14" xfId="0" applyNumberFormat="1" applyFont="1" applyFill="1" applyBorder="1" applyAlignment="1" applyProtection="1">
      <alignment horizontal="center" vertical="center" wrapText="1"/>
    </xf>
    <xf numFmtId="49" fontId="55" fillId="6" borderId="15" xfId="0" applyNumberFormat="1" applyFont="1" applyFill="1" applyBorder="1" applyAlignment="1" applyProtection="1">
      <alignment horizontal="center" vertical="center" wrapText="1"/>
    </xf>
    <xf numFmtId="0" fontId="56" fillId="6" borderId="8" xfId="0" applyFont="1" applyFill="1" applyBorder="1" applyAlignment="1" applyProtection="1">
      <alignment horizontal="center" vertical="center" textRotation="90" wrapText="1"/>
    </xf>
    <xf numFmtId="49" fontId="8" fillId="0" borderId="22" xfId="0" applyNumberFormat="1" applyFont="1" applyBorder="1" applyAlignment="1" applyProtection="1">
      <alignment horizontal="center" vertical="center" wrapText="1"/>
      <protection locked="0"/>
    </xf>
    <xf numFmtId="49" fontId="8" fillId="0" borderId="22" xfId="0" applyNumberFormat="1" applyFont="1" applyBorder="1" applyAlignment="1" applyProtection="1">
      <alignment horizontal="center" vertical="center"/>
      <protection locked="0"/>
    </xf>
  </cellXfs>
  <cellStyles count="763">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2" builtinId="8" hidden="1"/>
    <cellStyle name="Collegamento ipertestuale" xfId="114" builtinId="8" hidden="1"/>
    <cellStyle name="Collegamento ipertestuale" xfId="116" builtinId="8" hidden="1"/>
    <cellStyle name="Collegamento ipertestuale" xfId="118" builtinId="8" hidden="1"/>
    <cellStyle name="Collegamento ipertestuale" xfId="120" builtinId="8" hidden="1"/>
    <cellStyle name="Collegamento ipertestuale" xfId="122" builtinId="8" hidden="1"/>
    <cellStyle name="Collegamento ipertestuale" xfId="124" builtinId="8" hidden="1"/>
    <cellStyle name="Collegamento ipertestuale" xfId="126" builtinId="8" hidden="1"/>
    <cellStyle name="Collegamento ipertestuale" xfId="128" builtinId="8" hidden="1"/>
    <cellStyle name="Collegamento ipertestuale" xfId="130" builtinId="8" hidden="1"/>
    <cellStyle name="Collegamento ipertestuale" xfId="132" builtinId="8" hidden="1"/>
    <cellStyle name="Collegamento ipertestuale" xfId="134" builtinId="8" hidden="1"/>
    <cellStyle name="Collegamento ipertestuale" xfId="136" builtinId="8" hidden="1"/>
    <cellStyle name="Collegamento ipertestuale" xfId="138" builtinId="8" hidden="1"/>
    <cellStyle name="Collegamento ipertestuale" xfId="140" builtinId="8" hidden="1"/>
    <cellStyle name="Collegamento ipertestuale" xfId="142" builtinId="8" hidden="1"/>
    <cellStyle name="Collegamento ipertestuale" xfId="144" builtinId="8" hidden="1"/>
    <cellStyle name="Collegamento ipertestuale" xfId="146" builtinId="8" hidden="1"/>
    <cellStyle name="Collegamento ipertestuale" xfId="148" builtinId="8" hidden="1"/>
    <cellStyle name="Collegamento ipertestuale" xfId="150" builtinId="8" hidden="1"/>
    <cellStyle name="Collegamento ipertestuale" xfId="152" builtinId="8" hidden="1"/>
    <cellStyle name="Collegamento ipertestuale" xfId="154" builtinId="8" hidden="1"/>
    <cellStyle name="Collegamento ipertestuale" xfId="156" builtinId="8" hidden="1"/>
    <cellStyle name="Collegamento ipertestuale" xfId="158" builtinId="8" hidden="1"/>
    <cellStyle name="Collegamento ipertestuale" xfId="160" builtinId="8" hidden="1"/>
    <cellStyle name="Collegamento ipertestuale" xfId="162" builtinId="8" hidden="1"/>
    <cellStyle name="Collegamento ipertestuale" xfId="164" builtinId="8" hidden="1"/>
    <cellStyle name="Collegamento ipertestuale" xfId="166" builtinId="8" hidden="1"/>
    <cellStyle name="Collegamento ipertestuale" xfId="168" builtinId="8" hidden="1"/>
    <cellStyle name="Collegamento ipertestuale" xfId="170" builtinId="8" hidden="1"/>
    <cellStyle name="Collegamento ipertestuale" xfId="172" builtinId="8" hidden="1"/>
    <cellStyle name="Collegamento ipertestuale" xfId="174" builtinId="8" hidden="1"/>
    <cellStyle name="Collegamento ipertestuale" xfId="176" builtinId="8" hidden="1"/>
    <cellStyle name="Collegamento ipertestuale" xfId="178" builtinId="8" hidden="1"/>
    <cellStyle name="Collegamento ipertestuale" xfId="180" builtinId="8" hidden="1"/>
    <cellStyle name="Collegamento ipertestuale" xfId="182" builtinId="8" hidden="1"/>
    <cellStyle name="Collegamento ipertestuale" xfId="184" builtinId="8" hidden="1"/>
    <cellStyle name="Collegamento ipertestuale" xfId="186" builtinId="8" hidden="1"/>
    <cellStyle name="Collegamento ipertestuale" xfId="188" builtinId="8" hidden="1"/>
    <cellStyle name="Collegamento ipertestuale" xfId="190" builtinId="8" hidden="1"/>
    <cellStyle name="Collegamento ipertestuale" xfId="192" builtinId="8" hidden="1"/>
    <cellStyle name="Collegamento ipertestuale" xfId="194" builtinId="8" hidden="1"/>
    <cellStyle name="Collegamento ipertestuale" xfId="196" builtinId="8" hidden="1"/>
    <cellStyle name="Collegamento ipertestuale" xfId="198" builtinId="8" hidden="1"/>
    <cellStyle name="Collegamento ipertestuale" xfId="200" builtinId="8" hidden="1"/>
    <cellStyle name="Collegamento ipertestuale" xfId="202" builtinId="8" hidden="1"/>
    <cellStyle name="Collegamento ipertestuale" xfId="204" builtinId="8" hidden="1"/>
    <cellStyle name="Collegamento ipertestuale" xfId="206" builtinId="8" hidden="1"/>
    <cellStyle name="Collegamento ipertestuale" xfId="208" builtinId="8" hidden="1"/>
    <cellStyle name="Collegamento ipertestuale" xfId="210" builtinId="8" hidden="1"/>
    <cellStyle name="Collegamento ipertestuale" xfId="212" builtinId="8" hidden="1"/>
    <cellStyle name="Collegamento ipertestuale" xfId="214" builtinId="8" hidden="1"/>
    <cellStyle name="Collegamento ipertestuale" xfId="216" builtinId="8" hidden="1"/>
    <cellStyle name="Collegamento ipertestuale" xfId="218" builtinId="8" hidden="1"/>
    <cellStyle name="Collegamento ipertestuale" xfId="220" builtinId="8" hidden="1"/>
    <cellStyle name="Collegamento ipertestuale" xfId="222" builtinId="8" hidden="1"/>
    <cellStyle name="Collegamento ipertestuale" xfId="224" builtinId="8" hidden="1"/>
    <cellStyle name="Collegamento ipertestuale" xfId="226" builtinId="8" hidden="1"/>
    <cellStyle name="Collegamento ipertestuale" xfId="228" builtinId="8" hidden="1"/>
    <cellStyle name="Collegamento ipertestuale" xfId="230" builtinId="8" hidden="1"/>
    <cellStyle name="Collegamento ipertestuale" xfId="232" builtinId="8" hidden="1"/>
    <cellStyle name="Collegamento ipertestuale" xfId="234" builtinId="8" hidden="1"/>
    <cellStyle name="Collegamento ipertestuale" xfId="236" builtinId="8" hidden="1"/>
    <cellStyle name="Collegamento ipertestuale" xfId="238" builtinId="8" hidden="1"/>
    <cellStyle name="Collegamento ipertestuale" xfId="240" builtinId="8" hidden="1"/>
    <cellStyle name="Collegamento ipertestuale" xfId="242" builtinId="8" hidden="1"/>
    <cellStyle name="Collegamento ipertestuale" xfId="244" builtinId="8" hidden="1"/>
    <cellStyle name="Collegamento ipertestuale" xfId="246" builtinId="8" hidden="1"/>
    <cellStyle name="Collegamento ipertestuale" xfId="248" builtinId="8" hidden="1"/>
    <cellStyle name="Collegamento ipertestuale" xfId="250" builtinId="8" hidden="1"/>
    <cellStyle name="Collegamento ipertestuale" xfId="252" builtinId="8" hidden="1"/>
    <cellStyle name="Collegamento ipertestuale" xfId="254" builtinId="8" hidden="1"/>
    <cellStyle name="Collegamento ipertestuale" xfId="256" builtinId="8" hidden="1"/>
    <cellStyle name="Collegamento ipertestuale" xfId="258" builtinId="8" hidden="1"/>
    <cellStyle name="Collegamento ipertestuale" xfId="260" builtinId="8" hidden="1"/>
    <cellStyle name="Collegamento ipertestuale" xfId="262" builtinId="8" hidden="1"/>
    <cellStyle name="Collegamento ipertestuale" xfId="264" builtinId="8" hidden="1"/>
    <cellStyle name="Collegamento ipertestuale" xfId="266" builtinId="8" hidden="1"/>
    <cellStyle name="Collegamento ipertestuale" xfId="268" builtinId="8" hidden="1"/>
    <cellStyle name="Collegamento ipertestuale" xfId="270" builtinId="8" hidden="1"/>
    <cellStyle name="Collegamento ipertestuale" xfId="272" builtinId="8" hidden="1"/>
    <cellStyle name="Collegamento ipertestuale" xfId="274" builtinId="8" hidden="1"/>
    <cellStyle name="Collegamento ipertestuale" xfId="276" builtinId="8" hidden="1"/>
    <cellStyle name="Collegamento ipertestuale" xfId="278" builtinId="8" hidden="1"/>
    <cellStyle name="Collegamento ipertestuale" xfId="280" builtinId="8" hidden="1"/>
    <cellStyle name="Collegamento ipertestuale" xfId="282" builtinId="8" hidden="1"/>
    <cellStyle name="Collegamento ipertestuale" xfId="284" builtinId="8" hidden="1"/>
    <cellStyle name="Collegamento ipertestuale" xfId="286" builtinId="8" hidden="1"/>
    <cellStyle name="Collegamento ipertestuale" xfId="288" builtinId="8" hidden="1"/>
    <cellStyle name="Collegamento ipertestuale" xfId="290" builtinId="8" hidden="1"/>
    <cellStyle name="Collegamento ipertestuale" xfId="292" builtinId="8" hidden="1"/>
    <cellStyle name="Collegamento ipertestuale" xfId="294" builtinId="8" hidden="1"/>
    <cellStyle name="Collegamento ipertestuale" xfId="296" builtinId="8" hidden="1"/>
    <cellStyle name="Collegamento ipertestuale" xfId="298" builtinId="8" hidden="1"/>
    <cellStyle name="Collegamento ipertestuale" xfId="300" builtinId="8" hidden="1"/>
    <cellStyle name="Collegamento ipertestuale" xfId="302" builtinId="8" hidden="1"/>
    <cellStyle name="Collegamento ipertestuale" xfId="304" builtinId="8" hidden="1"/>
    <cellStyle name="Collegamento ipertestuale" xfId="306" builtinId="8" hidden="1"/>
    <cellStyle name="Collegamento ipertestuale" xfId="308" builtinId="8" hidden="1"/>
    <cellStyle name="Collegamento ipertestuale" xfId="310" builtinId="8" hidden="1"/>
    <cellStyle name="Collegamento ipertestuale" xfId="312" builtinId="8" hidden="1"/>
    <cellStyle name="Collegamento ipertestuale" xfId="314" builtinId="8" hidden="1"/>
    <cellStyle name="Collegamento ipertestuale" xfId="316" builtinId="8" hidden="1"/>
    <cellStyle name="Collegamento ipertestuale" xfId="318" builtinId="8" hidden="1"/>
    <cellStyle name="Collegamento ipertestuale" xfId="320" builtinId="8" hidden="1"/>
    <cellStyle name="Collegamento ipertestuale" xfId="322" builtinId="8" hidden="1"/>
    <cellStyle name="Collegamento ipertestuale" xfId="324" builtinId="8" hidden="1"/>
    <cellStyle name="Collegamento ipertestuale" xfId="326" builtinId="8" hidden="1"/>
    <cellStyle name="Collegamento ipertestuale" xfId="328" builtinId="8" hidden="1"/>
    <cellStyle name="Collegamento ipertestuale" xfId="330" builtinId="8" hidden="1"/>
    <cellStyle name="Collegamento ipertestuale" xfId="332" builtinId="8" hidden="1"/>
    <cellStyle name="Collegamento ipertestuale" xfId="334" builtinId="8" hidden="1"/>
    <cellStyle name="Collegamento ipertestuale" xfId="336" builtinId="8" hidden="1"/>
    <cellStyle name="Collegamento ipertestuale" xfId="338" builtinId="8" hidden="1"/>
    <cellStyle name="Collegamento ipertestuale" xfId="340" builtinId="8" hidden="1"/>
    <cellStyle name="Collegamento ipertestuale" xfId="342" builtinId="8" hidden="1"/>
    <cellStyle name="Collegamento ipertestuale" xfId="344" builtinId="8" hidden="1"/>
    <cellStyle name="Collegamento ipertestuale" xfId="346" builtinId="8" hidden="1"/>
    <cellStyle name="Collegamento ipertestuale" xfId="348" builtinId="8" hidden="1"/>
    <cellStyle name="Collegamento ipertestuale" xfId="350" builtinId="8" hidden="1"/>
    <cellStyle name="Collegamento ipertestuale" xfId="352" builtinId="8" hidden="1"/>
    <cellStyle name="Collegamento ipertestuale" xfId="354" builtinId="8" hidden="1"/>
    <cellStyle name="Collegamento ipertestuale" xfId="356" builtinId="8" hidden="1"/>
    <cellStyle name="Collegamento ipertestuale" xfId="358" builtinId="8" hidden="1"/>
    <cellStyle name="Collegamento ipertestuale" xfId="360" builtinId="8" hidden="1"/>
    <cellStyle name="Collegamento ipertestuale" xfId="362" builtinId="8" hidden="1"/>
    <cellStyle name="Collegamento ipertestuale" xfId="364" builtinId="8" hidden="1"/>
    <cellStyle name="Collegamento ipertestuale" xfId="366" builtinId="8" hidden="1"/>
    <cellStyle name="Collegamento ipertestuale" xfId="368" builtinId="8" hidden="1"/>
    <cellStyle name="Collegamento ipertestuale" xfId="370" builtinId="8" hidden="1"/>
    <cellStyle name="Collegamento ipertestuale" xfId="372" builtinId="8" hidden="1"/>
    <cellStyle name="Collegamento ipertestuale" xfId="374" builtinId="8" hidden="1"/>
    <cellStyle name="Collegamento ipertestuale" xfId="376" builtinId="8" hidden="1"/>
    <cellStyle name="Collegamento ipertestuale" xfId="378" builtinId="8" hidden="1"/>
    <cellStyle name="Collegamento ipertestuale" xfId="380" builtinId="8" hidden="1"/>
    <cellStyle name="Collegamento ipertestuale" xfId="382" builtinId="8" hidden="1"/>
    <cellStyle name="Collegamento ipertestuale" xfId="384" builtinId="8" hidden="1"/>
    <cellStyle name="Collegamento ipertestuale" xfId="386" builtinId="8" hidden="1"/>
    <cellStyle name="Collegamento ipertestuale" xfId="388" builtinId="8" hidden="1"/>
    <cellStyle name="Collegamento ipertestuale" xfId="390" builtinId="8" hidden="1"/>
    <cellStyle name="Collegamento ipertestuale" xfId="392" builtinId="8" hidden="1"/>
    <cellStyle name="Collegamento ipertestuale" xfId="394" builtinId="8" hidden="1"/>
    <cellStyle name="Collegamento ipertestuale" xfId="396" builtinId="8" hidden="1"/>
    <cellStyle name="Collegamento ipertestuale" xfId="398" builtinId="8" hidden="1"/>
    <cellStyle name="Collegamento ipertestuale" xfId="400" builtinId="8" hidden="1"/>
    <cellStyle name="Collegamento ipertestuale" xfId="402" builtinId="8" hidden="1"/>
    <cellStyle name="Collegamento ipertestuale" xfId="404" builtinId="8" hidden="1"/>
    <cellStyle name="Collegamento ipertestuale" xfId="406" builtinId="8" hidden="1"/>
    <cellStyle name="Collegamento ipertestuale" xfId="408" builtinId="8" hidden="1"/>
    <cellStyle name="Collegamento ipertestuale" xfId="410" builtinId="8" hidden="1"/>
    <cellStyle name="Collegamento ipertestuale" xfId="412" builtinId="8" hidden="1"/>
    <cellStyle name="Collegamento ipertestuale" xfId="414" builtinId="8" hidden="1"/>
    <cellStyle name="Collegamento ipertestuale" xfId="416" builtinId="8" hidden="1"/>
    <cellStyle name="Collegamento ipertestuale" xfId="418" builtinId="8" hidden="1"/>
    <cellStyle name="Collegamento ipertestuale" xfId="420" builtinId="8" hidden="1"/>
    <cellStyle name="Collegamento ipertestuale" xfId="422" builtinId="8" hidden="1"/>
    <cellStyle name="Collegamento ipertestuale" xfId="424" builtinId="8" hidden="1"/>
    <cellStyle name="Collegamento ipertestuale" xfId="426" builtinId="8" hidden="1"/>
    <cellStyle name="Collegamento ipertestuale" xfId="428" builtinId="8" hidden="1"/>
    <cellStyle name="Collegamento ipertestuale" xfId="430" builtinId="8" hidden="1"/>
    <cellStyle name="Collegamento ipertestuale" xfId="432" builtinId="8" hidden="1"/>
    <cellStyle name="Collegamento ipertestuale" xfId="434" builtinId="8" hidden="1"/>
    <cellStyle name="Collegamento ipertestuale" xfId="436" builtinId="8" hidden="1"/>
    <cellStyle name="Collegamento ipertestuale" xfId="438" builtinId="8" hidden="1"/>
    <cellStyle name="Collegamento ipertestuale" xfId="440" builtinId="8" hidden="1"/>
    <cellStyle name="Collegamento ipertestuale" xfId="442" builtinId="8" hidden="1"/>
    <cellStyle name="Collegamento ipertestuale" xfId="444" builtinId="8" hidden="1"/>
    <cellStyle name="Collegamento ipertestuale" xfId="446" builtinId="8" hidden="1"/>
    <cellStyle name="Collegamento ipertestuale" xfId="448" builtinId="8" hidden="1"/>
    <cellStyle name="Collegamento ipertestuale" xfId="450" builtinId="8" hidden="1"/>
    <cellStyle name="Collegamento ipertestuale" xfId="452" builtinId="8" hidden="1"/>
    <cellStyle name="Collegamento ipertestuale" xfId="454" builtinId="8" hidden="1"/>
    <cellStyle name="Collegamento ipertestuale" xfId="456" builtinId="8" hidden="1"/>
    <cellStyle name="Collegamento ipertestuale" xfId="458" builtinId="8" hidden="1"/>
    <cellStyle name="Collegamento ipertestuale" xfId="460" builtinId="8" hidden="1"/>
    <cellStyle name="Collegamento ipertestuale" xfId="462" builtinId="8" hidden="1"/>
    <cellStyle name="Collegamento ipertestuale" xfId="464" builtinId="8" hidden="1"/>
    <cellStyle name="Collegamento ipertestuale" xfId="466" builtinId="8" hidden="1"/>
    <cellStyle name="Collegamento ipertestuale" xfId="468" builtinId="8" hidden="1"/>
    <cellStyle name="Collegamento ipertestuale" xfId="470" builtinId="8" hidden="1"/>
    <cellStyle name="Collegamento ipertestuale" xfId="472" builtinId="8" hidden="1"/>
    <cellStyle name="Collegamento ipertestuale" xfId="474" builtinId="8" hidden="1"/>
    <cellStyle name="Collegamento ipertestuale" xfId="476" builtinId="8" hidden="1"/>
    <cellStyle name="Collegamento ipertestuale" xfId="478" builtinId="8" hidden="1"/>
    <cellStyle name="Collegamento ipertestuale" xfId="480" builtinId="8" hidden="1"/>
    <cellStyle name="Collegamento ipertestuale" xfId="482" builtinId="8" hidden="1"/>
    <cellStyle name="Collegamento ipertestuale" xfId="484" builtinId="8" hidden="1"/>
    <cellStyle name="Collegamento ipertestuale" xfId="486" builtinId="8" hidden="1"/>
    <cellStyle name="Collegamento ipertestuale" xfId="488" builtinId="8" hidden="1"/>
    <cellStyle name="Collegamento ipertestuale" xfId="490" builtinId="8" hidden="1"/>
    <cellStyle name="Collegamento ipertestuale" xfId="492" builtinId="8" hidden="1"/>
    <cellStyle name="Collegamento ipertestuale" xfId="494" builtinId="8" hidden="1"/>
    <cellStyle name="Collegamento ipertestuale" xfId="496" builtinId="8" hidden="1"/>
    <cellStyle name="Collegamento ipertestuale" xfId="498" builtinId="8" hidden="1"/>
    <cellStyle name="Collegamento ipertestuale" xfId="500" builtinId="8" hidden="1"/>
    <cellStyle name="Collegamento ipertestuale" xfId="502" builtinId="8" hidden="1"/>
    <cellStyle name="Collegamento ipertestuale" xfId="504" builtinId="8" hidden="1"/>
    <cellStyle name="Collegamento ipertestuale" xfId="506" builtinId="8" hidden="1"/>
    <cellStyle name="Collegamento ipertestuale" xfId="508" builtinId="8" hidden="1"/>
    <cellStyle name="Collegamento ipertestuale" xfId="510" builtinId="8" hidden="1"/>
    <cellStyle name="Collegamento ipertestuale" xfId="512" builtinId="8" hidden="1"/>
    <cellStyle name="Collegamento ipertestuale" xfId="514" builtinId="8" hidden="1"/>
    <cellStyle name="Collegamento ipertestuale" xfId="516" builtinId="8" hidden="1"/>
    <cellStyle name="Collegamento ipertestuale" xfId="518" builtinId="8" hidden="1"/>
    <cellStyle name="Collegamento ipertestuale" xfId="520" builtinId="8" hidden="1"/>
    <cellStyle name="Collegamento ipertestuale" xfId="522" builtinId="8" hidden="1"/>
    <cellStyle name="Collegamento ipertestuale" xfId="524" builtinId="8" hidden="1"/>
    <cellStyle name="Collegamento ipertestuale" xfId="526" builtinId="8" hidden="1"/>
    <cellStyle name="Collegamento ipertestuale" xfId="528" builtinId="8" hidden="1"/>
    <cellStyle name="Collegamento ipertestuale" xfId="530" builtinId="8" hidden="1"/>
    <cellStyle name="Collegamento ipertestuale" xfId="532" builtinId="8" hidden="1"/>
    <cellStyle name="Collegamento ipertestuale" xfId="534" builtinId="8" hidden="1"/>
    <cellStyle name="Collegamento ipertestuale" xfId="536" builtinId="8" hidden="1"/>
    <cellStyle name="Collegamento ipertestuale" xfId="538" builtinId="8" hidden="1"/>
    <cellStyle name="Collegamento ipertestuale" xfId="540" builtinId="8" hidden="1"/>
    <cellStyle name="Collegamento ipertestuale" xfId="542" builtinId="8" hidden="1"/>
    <cellStyle name="Collegamento ipertestuale" xfId="544" builtinId="8" hidden="1"/>
    <cellStyle name="Collegamento ipertestuale" xfId="546" builtinId="8" hidden="1"/>
    <cellStyle name="Collegamento ipertestuale" xfId="548" builtinId="8" hidden="1"/>
    <cellStyle name="Collegamento ipertestuale" xfId="550" builtinId="8" hidden="1"/>
    <cellStyle name="Collegamento ipertestuale" xfId="552" builtinId="8" hidden="1"/>
    <cellStyle name="Collegamento ipertestuale" xfId="554" builtinId="8" hidden="1"/>
    <cellStyle name="Collegamento ipertestuale" xfId="556" builtinId="8" hidden="1"/>
    <cellStyle name="Collegamento ipertestuale" xfId="558" builtinId="8" hidden="1"/>
    <cellStyle name="Collegamento ipertestuale" xfId="560" builtinId="8" hidden="1"/>
    <cellStyle name="Collegamento ipertestuale" xfId="562" builtinId="8" hidden="1"/>
    <cellStyle name="Collegamento ipertestuale" xfId="564" builtinId="8" hidden="1"/>
    <cellStyle name="Collegamento ipertestuale" xfId="566" builtinId="8" hidden="1"/>
    <cellStyle name="Collegamento ipertestuale" xfId="568" builtinId="8" hidden="1"/>
    <cellStyle name="Collegamento ipertestuale" xfId="570" builtinId="8" hidden="1"/>
    <cellStyle name="Collegamento ipertestuale" xfId="572" builtinId="8" hidden="1"/>
    <cellStyle name="Collegamento ipertestuale" xfId="574" builtinId="8" hidden="1"/>
    <cellStyle name="Collegamento ipertestuale" xfId="576" builtinId="8" hidden="1"/>
    <cellStyle name="Collegamento ipertestuale" xfId="578" builtinId="8" hidden="1"/>
    <cellStyle name="Collegamento ipertestuale" xfId="580" builtinId="8" hidden="1"/>
    <cellStyle name="Collegamento ipertestuale" xfId="582" builtinId="8" hidden="1"/>
    <cellStyle name="Collegamento ipertestuale" xfId="584" builtinId="8" hidden="1"/>
    <cellStyle name="Collegamento ipertestuale" xfId="586" builtinId="8" hidden="1"/>
    <cellStyle name="Collegamento ipertestuale" xfId="588" builtinId="8" hidden="1"/>
    <cellStyle name="Collegamento ipertestuale" xfId="590" builtinId="8" hidden="1"/>
    <cellStyle name="Collegamento ipertestuale" xfId="592" builtinId="8" hidden="1"/>
    <cellStyle name="Collegamento ipertestuale" xfId="594" builtinId="8" hidden="1"/>
    <cellStyle name="Collegamento ipertestuale" xfId="596" builtinId="8" hidden="1"/>
    <cellStyle name="Collegamento ipertestuale" xfId="598" builtinId="8" hidden="1"/>
    <cellStyle name="Collegamento ipertestuale" xfId="600" builtinId="8" hidden="1"/>
    <cellStyle name="Collegamento ipertestuale" xfId="602" builtinId="8" hidden="1"/>
    <cellStyle name="Collegamento ipertestuale" xfId="604" builtinId="8" hidden="1"/>
    <cellStyle name="Collegamento ipertestuale" xfId="606" builtinId="8" hidden="1"/>
    <cellStyle name="Collegamento ipertestuale" xfId="608" builtinId="8" hidden="1"/>
    <cellStyle name="Collegamento ipertestuale" xfId="610" builtinId="8" hidden="1"/>
    <cellStyle name="Collegamento ipertestuale" xfId="612" builtinId="8" hidden="1"/>
    <cellStyle name="Collegamento ipertestuale" xfId="614" builtinId="8" hidden="1"/>
    <cellStyle name="Collegamento ipertestuale" xfId="616" builtinId="8" hidden="1"/>
    <cellStyle name="Collegamento ipertestuale" xfId="618" builtinId="8" hidden="1"/>
    <cellStyle name="Collegamento ipertestuale" xfId="620" builtinId="8" hidden="1"/>
    <cellStyle name="Collegamento ipertestuale" xfId="622" builtinId="8" hidden="1"/>
    <cellStyle name="Collegamento ipertestuale" xfId="624" builtinId="8" hidden="1"/>
    <cellStyle name="Collegamento ipertestuale" xfId="626" builtinId="8" hidden="1"/>
    <cellStyle name="Collegamento ipertestuale" xfId="628" builtinId="8" hidden="1"/>
    <cellStyle name="Collegamento ipertestuale" xfId="630" builtinId="8" hidden="1"/>
    <cellStyle name="Collegamento ipertestuale" xfId="632" builtinId="8" hidden="1"/>
    <cellStyle name="Collegamento ipertestuale" xfId="634" builtinId="8" hidden="1"/>
    <cellStyle name="Collegamento ipertestuale" xfId="636" builtinId="8" hidden="1"/>
    <cellStyle name="Collegamento ipertestuale" xfId="638" builtinId="8" hidden="1"/>
    <cellStyle name="Collegamento ipertestuale" xfId="640" builtinId="8" hidden="1"/>
    <cellStyle name="Collegamento ipertestuale" xfId="642" builtinId="8" hidden="1"/>
    <cellStyle name="Collegamento ipertestuale" xfId="644" builtinId="8" hidden="1"/>
    <cellStyle name="Collegamento ipertestuale" xfId="646" builtinId="8" hidden="1"/>
    <cellStyle name="Collegamento ipertestuale" xfId="648" builtinId="8" hidden="1"/>
    <cellStyle name="Collegamento ipertestuale" xfId="650" builtinId="8" hidden="1"/>
    <cellStyle name="Collegamento ipertestuale" xfId="652" builtinId="8" hidden="1"/>
    <cellStyle name="Collegamento ipertestuale" xfId="654" builtinId="8" hidden="1"/>
    <cellStyle name="Collegamento ipertestuale" xfId="656" builtinId="8" hidden="1"/>
    <cellStyle name="Collegamento ipertestuale" xfId="658" builtinId="8" hidden="1"/>
    <cellStyle name="Collegamento ipertestuale" xfId="660" builtinId="8" hidden="1"/>
    <cellStyle name="Collegamento ipertestuale" xfId="662" builtinId="8" hidden="1"/>
    <cellStyle name="Collegamento ipertestuale" xfId="664" builtinId="8" hidden="1"/>
    <cellStyle name="Collegamento ipertestuale" xfId="666" builtinId="8" hidden="1"/>
    <cellStyle name="Collegamento ipertestuale" xfId="668" builtinId="8" hidden="1"/>
    <cellStyle name="Collegamento ipertestuale" xfId="670" builtinId="8" hidden="1"/>
    <cellStyle name="Collegamento ipertestuale" xfId="672" builtinId="8" hidden="1"/>
    <cellStyle name="Collegamento ipertestuale" xfId="674" builtinId="8" hidden="1"/>
    <cellStyle name="Collegamento ipertestuale" xfId="676" builtinId="8" hidden="1"/>
    <cellStyle name="Collegamento ipertestuale" xfId="678" builtinId="8" hidden="1"/>
    <cellStyle name="Collegamento ipertestuale" xfId="680" builtinId="8" hidden="1"/>
    <cellStyle name="Collegamento ipertestuale" xfId="682" builtinId="8" hidden="1"/>
    <cellStyle name="Collegamento ipertestuale" xfId="684" builtinId="8" hidden="1"/>
    <cellStyle name="Collegamento ipertestuale" xfId="686" builtinId="8" hidden="1"/>
    <cellStyle name="Collegamento ipertestuale" xfId="688" builtinId="8" hidden="1"/>
    <cellStyle name="Collegamento ipertestuale" xfId="690" builtinId="8" hidden="1"/>
    <cellStyle name="Collegamento ipertestuale" xfId="692" builtinId="8" hidden="1"/>
    <cellStyle name="Collegamento ipertestuale" xfId="694" builtinId="8" hidden="1"/>
    <cellStyle name="Collegamento ipertestuale" xfId="696" builtinId="8" hidden="1"/>
    <cellStyle name="Collegamento ipertestuale" xfId="698" builtinId="8" hidden="1"/>
    <cellStyle name="Collegamento ipertestuale" xfId="700" builtinId="8" hidden="1"/>
    <cellStyle name="Collegamento ipertestuale" xfId="702" builtinId="8" hidden="1"/>
    <cellStyle name="Collegamento ipertestuale" xfId="704" builtinId="8" hidden="1"/>
    <cellStyle name="Collegamento ipertestuale" xfId="706" builtinId="8" hidden="1"/>
    <cellStyle name="Collegamento ipertestuale" xfId="708" builtinId="8" hidden="1"/>
    <cellStyle name="Collegamento ipertestuale" xfId="710" builtinId="8" hidden="1"/>
    <cellStyle name="Collegamento ipertestuale" xfId="712" builtinId="8" hidden="1"/>
    <cellStyle name="Collegamento ipertestuale" xfId="714" builtinId="8" hidden="1"/>
    <cellStyle name="Collegamento ipertestuale" xfId="716" builtinId="8" hidden="1"/>
    <cellStyle name="Collegamento ipertestuale" xfId="718" builtinId="8" hidden="1"/>
    <cellStyle name="Collegamento ipertestuale" xfId="720" builtinId="8" hidden="1"/>
    <cellStyle name="Collegamento ipertestuale" xfId="722" builtinId="8" hidden="1"/>
    <cellStyle name="Collegamento ipertestuale" xfId="724" builtinId="8" hidden="1"/>
    <cellStyle name="Collegamento ipertestuale" xfId="726" builtinId="8" hidden="1"/>
    <cellStyle name="Collegamento ipertestuale" xfId="728" builtinId="8" hidden="1"/>
    <cellStyle name="Collegamento ipertestuale" xfId="730" builtinId="8" hidden="1"/>
    <cellStyle name="Collegamento ipertestuale" xfId="732" builtinId="8" hidden="1"/>
    <cellStyle name="Collegamento ipertestuale" xfId="734" builtinId="8" hidden="1"/>
    <cellStyle name="Collegamento ipertestuale" xfId="736" builtinId="8" hidden="1"/>
    <cellStyle name="Collegamento ipertestuale" xfId="738" builtinId="8" hidden="1"/>
    <cellStyle name="Collegamento ipertestuale" xfId="740" builtinId="8" hidden="1"/>
    <cellStyle name="Collegamento ipertestuale" xfId="742" builtinId="8" hidden="1"/>
    <cellStyle name="Collegamento ipertestuale" xfId="744" builtinId="8" hidden="1"/>
    <cellStyle name="Collegamento ipertestuale" xfId="746" builtinId="8" hidden="1"/>
    <cellStyle name="Collegamento ipertestuale" xfId="748" builtinId="8" hidden="1"/>
    <cellStyle name="Collegamento ipertestuale" xfId="750" builtinId="8" hidden="1"/>
    <cellStyle name="Collegamento ipertestuale" xfId="752" builtinId="8" hidden="1"/>
    <cellStyle name="Collegamento ipertestuale" xfId="754" builtinId="8" hidden="1"/>
    <cellStyle name="Collegamento ipertestuale" xfId="756" builtinId="8" hidden="1"/>
    <cellStyle name="Collegamento ipertestuale" xfId="758" builtinId="8"/>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3" builtinId="9" hidden="1"/>
    <cellStyle name="Collegamento ipertestuale visitato" xfId="115" builtinId="9" hidden="1"/>
    <cellStyle name="Collegamento ipertestuale visitato" xfId="117" builtinId="9" hidden="1"/>
    <cellStyle name="Collegamento ipertestuale visitato" xfId="119" builtinId="9" hidden="1"/>
    <cellStyle name="Collegamento ipertestuale visitato" xfId="121" builtinId="9" hidden="1"/>
    <cellStyle name="Collegamento ipertestuale visitato" xfId="123" builtinId="9" hidden="1"/>
    <cellStyle name="Collegamento ipertestuale visitato" xfId="125" builtinId="9" hidden="1"/>
    <cellStyle name="Collegamento ipertestuale visitato" xfId="127" builtinId="9" hidden="1"/>
    <cellStyle name="Collegamento ipertestuale visitato" xfId="129" builtinId="9" hidden="1"/>
    <cellStyle name="Collegamento ipertestuale visitato" xfId="131" builtinId="9" hidden="1"/>
    <cellStyle name="Collegamento ipertestuale visitato" xfId="133" builtinId="9" hidden="1"/>
    <cellStyle name="Collegamento ipertestuale visitato" xfId="135" builtinId="9" hidden="1"/>
    <cellStyle name="Collegamento ipertestuale visitato" xfId="137" builtinId="9" hidden="1"/>
    <cellStyle name="Collegamento ipertestuale visitato" xfId="139" builtinId="9" hidden="1"/>
    <cellStyle name="Collegamento ipertestuale visitato" xfId="141" builtinId="9" hidden="1"/>
    <cellStyle name="Collegamento ipertestuale visitato" xfId="143" builtinId="9" hidden="1"/>
    <cellStyle name="Collegamento ipertestuale visitato" xfId="145" builtinId="9" hidden="1"/>
    <cellStyle name="Collegamento ipertestuale visitato" xfId="147" builtinId="9" hidden="1"/>
    <cellStyle name="Collegamento ipertestuale visitato" xfId="149" builtinId="9" hidden="1"/>
    <cellStyle name="Collegamento ipertestuale visitato" xfId="151" builtinId="9" hidden="1"/>
    <cellStyle name="Collegamento ipertestuale visitato" xfId="153" builtinId="9" hidden="1"/>
    <cellStyle name="Collegamento ipertestuale visitato" xfId="155" builtinId="9" hidden="1"/>
    <cellStyle name="Collegamento ipertestuale visitato" xfId="157" builtinId="9" hidden="1"/>
    <cellStyle name="Collegamento ipertestuale visitato" xfId="159" builtinId="9" hidden="1"/>
    <cellStyle name="Collegamento ipertestuale visitato" xfId="161" builtinId="9" hidden="1"/>
    <cellStyle name="Collegamento ipertestuale visitato" xfId="163" builtinId="9" hidden="1"/>
    <cellStyle name="Collegamento ipertestuale visitato" xfId="165" builtinId="9" hidden="1"/>
    <cellStyle name="Collegamento ipertestuale visitato" xfId="167" builtinId="9" hidden="1"/>
    <cellStyle name="Collegamento ipertestuale visitato" xfId="169" builtinId="9" hidden="1"/>
    <cellStyle name="Collegamento ipertestuale visitato" xfId="171" builtinId="9" hidden="1"/>
    <cellStyle name="Collegamento ipertestuale visitato" xfId="173" builtinId="9" hidden="1"/>
    <cellStyle name="Collegamento ipertestuale visitato" xfId="175" builtinId="9" hidden="1"/>
    <cellStyle name="Collegamento ipertestuale visitato" xfId="177" builtinId="9" hidden="1"/>
    <cellStyle name="Collegamento ipertestuale visitato" xfId="179" builtinId="9" hidden="1"/>
    <cellStyle name="Collegamento ipertestuale visitato" xfId="181" builtinId="9" hidden="1"/>
    <cellStyle name="Collegamento ipertestuale visitato" xfId="183" builtinId="9" hidden="1"/>
    <cellStyle name="Collegamento ipertestuale visitato" xfId="185" builtinId="9" hidden="1"/>
    <cellStyle name="Collegamento ipertestuale visitato" xfId="187" builtinId="9" hidden="1"/>
    <cellStyle name="Collegamento ipertestuale visitato" xfId="189" builtinId="9" hidden="1"/>
    <cellStyle name="Collegamento ipertestuale visitato" xfId="191" builtinId="9" hidden="1"/>
    <cellStyle name="Collegamento ipertestuale visitato" xfId="193" builtinId="9" hidden="1"/>
    <cellStyle name="Collegamento ipertestuale visitato" xfId="195" builtinId="9" hidden="1"/>
    <cellStyle name="Collegamento ipertestuale visitato" xfId="197" builtinId="9" hidden="1"/>
    <cellStyle name="Collegamento ipertestuale visitato" xfId="199" builtinId="9" hidden="1"/>
    <cellStyle name="Collegamento ipertestuale visitato" xfId="201" builtinId="9" hidden="1"/>
    <cellStyle name="Collegamento ipertestuale visitato" xfId="203" builtinId="9" hidden="1"/>
    <cellStyle name="Collegamento ipertestuale visitato" xfId="205" builtinId="9" hidden="1"/>
    <cellStyle name="Collegamento ipertestuale visitato" xfId="207" builtinId="9" hidden="1"/>
    <cellStyle name="Collegamento ipertestuale visitato" xfId="209" builtinId="9" hidden="1"/>
    <cellStyle name="Collegamento ipertestuale visitato" xfId="211" builtinId="9" hidden="1"/>
    <cellStyle name="Collegamento ipertestuale visitato" xfId="213" builtinId="9" hidden="1"/>
    <cellStyle name="Collegamento ipertestuale visitato" xfId="215" builtinId="9" hidden="1"/>
    <cellStyle name="Collegamento ipertestuale visitato" xfId="217" builtinId="9" hidden="1"/>
    <cellStyle name="Collegamento ipertestuale visitato" xfId="219" builtinId="9" hidden="1"/>
    <cellStyle name="Collegamento ipertestuale visitato" xfId="221" builtinId="9" hidden="1"/>
    <cellStyle name="Collegamento ipertestuale visitato" xfId="223" builtinId="9" hidden="1"/>
    <cellStyle name="Collegamento ipertestuale visitato" xfId="225" builtinId="9" hidden="1"/>
    <cellStyle name="Collegamento ipertestuale visitato" xfId="227" builtinId="9" hidden="1"/>
    <cellStyle name="Collegamento ipertestuale visitato" xfId="229" builtinId="9" hidden="1"/>
    <cellStyle name="Collegamento ipertestuale visitato" xfId="231" builtinId="9" hidden="1"/>
    <cellStyle name="Collegamento ipertestuale visitato" xfId="233" builtinId="9" hidden="1"/>
    <cellStyle name="Collegamento ipertestuale visitato" xfId="235" builtinId="9" hidden="1"/>
    <cellStyle name="Collegamento ipertestuale visitato" xfId="237" builtinId="9" hidden="1"/>
    <cellStyle name="Collegamento ipertestuale visitato" xfId="239" builtinId="9" hidden="1"/>
    <cellStyle name="Collegamento ipertestuale visitato" xfId="241" builtinId="9" hidden="1"/>
    <cellStyle name="Collegamento ipertestuale visitato" xfId="243" builtinId="9" hidden="1"/>
    <cellStyle name="Collegamento ipertestuale visitato" xfId="245" builtinId="9" hidden="1"/>
    <cellStyle name="Collegamento ipertestuale visitato" xfId="247" builtinId="9" hidden="1"/>
    <cellStyle name="Collegamento ipertestuale visitato" xfId="249" builtinId="9" hidden="1"/>
    <cellStyle name="Collegamento ipertestuale visitato" xfId="251" builtinId="9" hidden="1"/>
    <cellStyle name="Collegamento ipertestuale visitato" xfId="253" builtinId="9" hidden="1"/>
    <cellStyle name="Collegamento ipertestuale visitato" xfId="255" builtinId="9" hidden="1"/>
    <cellStyle name="Collegamento ipertestuale visitato" xfId="257" builtinId="9" hidden="1"/>
    <cellStyle name="Collegamento ipertestuale visitato" xfId="259" builtinId="9" hidden="1"/>
    <cellStyle name="Collegamento ipertestuale visitato" xfId="261" builtinId="9" hidden="1"/>
    <cellStyle name="Collegamento ipertestuale visitato" xfId="263" builtinId="9" hidden="1"/>
    <cellStyle name="Collegamento ipertestuale visitato" xfId="265" builtinId="9" hidden="1"/>
    <cellStyle name="Collegamento ipertestuale visitato" xfId="267" builtinId="9" hidden="1"/>
    <cellStyle name="Collegamento ipertestuale visitato" xfId="269" builtinId="9" hidden="1"/>
    <cellStyle name="Collegamento ipertestuale visitato" xfId="271" builtinId="9" hidden="1"/>
    <cellStyle name="Collegamento ipertestuale visitato" xfId="273" builtinId="9" hidden="1"/>
    <cellStyle name="Collegamento ipertestuale visitato" xfId="275" builtinId="9" hidden="1"/>
    <cellStyle name="Collegamento ipertestuale visitato" xfId="277" builtinId="9" hidden="1"/>
    <cellStyle name="Collegamento ipertestuale visitato" xfId="279" builtinId="9" hidden="1"/>
    <cellStyle name="Collegamento ipertestuale visitato" xfId="281" builtinId="9" hidden="1"/>
    <cellStyle name="Collegamento ipertestuale visitato" xfId="283" builtinId="9" hidden="1"/>
    <cellStyle name="Collegamento ipertestuale visitato" xfId="285" builtinId="9" hidden="1"/>
    <cellStyle name="Collegamento ipertestuale visitato" xfId="287" builtinId="9" hidden="1"/>
    <cellStyle name="Collegamento ipertestuale visitato" xfId="289" builtinId="9" hidden="1"/>
    <cellStyle name="Collegamento ipertestuale visitato" xfId="291" builtinId="9" hidden="1"/>
    <cellStyle name="Collegamento ipertestuale visitato" xfId="293" builtinId="9" hidden="1"/>
    <cellStyle name="Collegamento ipertestuale visitato" xfId="295" builtinId="9" hidden="1"/>
    <cellStyle name="Collegamento ipertestuale visitato" xfId="297" builtinId="9" hidden="1"/>
    <cellStyle name="Collegamento ipertestuale visitato" xfId="299" builtinId="9" hidden="1"/>
    <cellStyle name="Collegamento ipertestuale visitato" xfId="301" builtinId="9" hidden="1"/>
    <cellStyle name="Collegamento ipertestuale visitato" xfId="303" builtinId="9" hidden="1"/>
    <cellStyle name="Collegamento ipertestuale visitato" xfId="305" builtinId="9" hidden="1"/>
    <cellStyle name="Collegamento ipertestuale visitato" xfId="307" builtinId="9" hidden="1"/>
    <cellStyle name="Collegamento ipertestuale visitato" xfId="309" builtinId="9" hidden="1"/>
    <cellStyle name="Collegamento ipertestuale visitato" xfId="311" builtinId="9" hidden="1"/>
    <cellStyle name="Collegamento ipertestuale visitato" xfId="313" builtinId="9" hidden="1"/>
    <cellStyle name="Collegamento ipertestuale visitato" xfId="315" builtinId="9" hidden="1"/>
    <cellStyle name="Collegamento ipertestuale visitato" xfId="317" builtinId="9" hidden="1"/>
    <cellStyle name="Collegamento ipertestuale visitato" xfId="319" builtinId="9" hidden="1"/>
    <cellStyle name="Collegamento ipertestuale visitato" xfId="321" builtinId="9" hidden="1"/>
    <cellStyle name="Collegamento ipertestuale visitato" xfId="323" builtinId="9" hidden="1"/>
    <cellStyle name="Collegamento ipertestuale visitato" xfId="325" builtinId="9" hidden="1"/>
    <cellStyle name="Collegamento ipertestuale visitato" xfId="327" builtinId="9" hidden="1"/>
    <cellStyle name="Collegamento ipertestuale visitato" xfId="329" builtinId="9" hidden="1"/>
    <cellStyle name="Collegamento ipertestuale visitato" xfId="331" builtinId="9" hidden="1"/>
    <cellStyle name="Collegamento ipertestuale visitato" xfId="333" builtinId="9" hidden="1"/>
    <cellStyle name="Collegamento ipertestuale visitato" xfId="335" builtinId="9" hidden="1"/>
    <cellStyle name="Collegamento ipertestuale visitato" xfId="337" builtinId="9" hidden="1"/>
    <cellStyle name="Collegamento ipertestuale visitato" xfId="339" builtinId="9" hidden="1"/>
    <cellStyle name="Collegamento ipertestuale visitato" xfId="341" builtinId="9" hidden="1"/>
    <cellStyle name="Collegamento ipertestuale visitato" xfId="343" builtinId="9" hidden="1"/>
    <cellStyle name="Collegamento ipertestuale visitato" xfId="345" builtinId="9" hidden="1"/>
    <cellStyle name="Collegamento ipertestuale visitato" xfId="347" builtinId="9" hidden="1"/>
    <cellStyle name="Collegamento ipertestuale visitato" xfId="349" builtinId="9" hidden="1"/>
    <cellStyle name="Collegamento ipertestuale visitato" xfId="351" builtinId="9" hidden="1"/>
    <cellStyle name="Collegamento ipertestuale visitato" xfId="353" builtinId="9" hidden="1"/>
    <cellStyle name="Collegamento ipertestuale visitato" xfId="355" builtinId="9" hidden="1"/>
    <cellStyle name="Collegamento ipertestuale visitato" xfId="357" builtinId="9" hidden="1"/>
    <cellStyle name="Collegamento ipertestuale visitato" xfId="359" builtinId="9" hidden="1"/>
    <cellStyle name="Collegamento ipertestuale visitato" xfId="361" builtinId="9" hidden="1"/>
    <cellStyle name="Collegamento ipertestuale visitato" xfId="363" builtinId="9" hidden="1"/>
    <cellStyle name="Collegamento ipertestuale visitato" xfId="365" builtinId="9" hidden="1"/>
    <cellStyle name="Collegamento ipertestuale visitato" xfId="367" builtinId="9" hidden="1"/>
    <cellStyle name="Collegamento ipertestuale visitato" xfId="369" builtinId="9" hidden="1"/>
    <cellStyle name="Collegamento ipertestuale visitato" xfId="371" builtinId="9" hidden="1"/>
    <cellStyle name="Collegamento ipertestuale visitato" xfId="373" builtinId="9" hidden="1"/>
    <cellStyle name="Collegamento ipertestuale visitato" xfId="375" builtinId="9" hidden="1"/>
    <cellStyle name="Collegamento ipertestuale visitato" xfId="377" builtinId="9" hidden="1"/>
    <cellStyle name="Collegamento ipertestuale visitato" xfId="379" builtinId="9" hidden="1"/>
    <cellStyle name="Collegamento ipertestuale visitato" xfId="381" builtinId="9" hidden="1"/>
    <cellStyle name="Collegamento ipertestuale visitato" xfId="383" builtinId="9" hidden="1"/>
    <cellStyle name="Collegamento ipertestuale visitato" xfId="385" builtinId="9" hidden="1"/>
    <cellStyle name="Collegamento ipertestuale visitato" xfId="387" builtinId="9" hidden="1"/>
    <cellStyle name="Collegamento ipertestuale visitato" xfId="389" builtinId="9" hidden="1"/>
    <cellStyle name="Collegamento ipertestuale visitato" xfId="391" builtinId="9" hidden="1"/>
    <cellStyle name="Collegamento ipertestuale visitato" xfId="393" builtinId="9" hidden="1"/>
    <cellStyle name="Collegamento ipertestuale visitato" xfId="395" builtinId="9" hidden="1"/>
    <cellStyle name="Collegamento ipertestuale visitato" xfId="397" builtinId="9" hidden="1"/>
    <cellStyle name="Collegamento ipertestuale visitato" xfId="399" builtinId="9" hidden="1"/>
    <cellStyle name="Collegamento ipertestuale visitato" xfId="401" builtinId="9" hidden="1"/>
    <cellStyle name="Collegamento ipertestuale visitato" xfId="403" builtinId="9" hidden="1"/>
    <cellStyle name="Collegamento ipertestuale visitato" xfId="405" builtinId="9" hidden="1"/>
    <cellStyle name="Collegamento ipertestuale visitato" xfId="407" builtinId="9" hidden="1"/>
    <cellStyle name="Collegamento ipertestuale visitato" xfId="409" builtinId="9" hidden="1"/>
    <cellStyle name="Collegamento ipertestuale visitato" xfId="411" builtinId="9" hidden="1"/>
    <cellStyle name="Collegamento ipertestuale visitato" xfId="413" builtinId="9" hidden="1"/>
    <cellStyle name="Collegamento ipertestuale visitato" xfId="415" builtinId="9" hidden="1"/>
    <cellStyle name="Collegamento ipertestuale visitato" xfId="417" builtinId="9" hidden="1"/>
    <cellStyle name="Collegamento ipertestuale visitato" xfId="419" builtinId="9" hidden="1"/>
    <cellStyle name="Collegamento ipertestuale visitato" xfId="421" builtinId="9" hidden="1"/>
    <cellStyle name="Collegamento ipertestuale visitato" xfId="423" builtinId="9" hidden="1"/>
    <cellStyle name="Collegamento ipertestuale visitato" xfId="425" builtinId="9" hidden="1"/>
    <cellStyle name="Collegamento ipertestuale visitato" xfId="427" builtinId="9" hidden="1"/>
    <cellStyle name="Collegamento ipertestuale visitato" xfId="429" builtinId="9" hidden="1"/>
    <cellStyle name="Collegamento ipertestuale visitato" xfId="431" builtinId="9" hidden="1"/>
    <cellStyle name="Collegamento ipertestuale visitato" xfId="433" builtinId="9" hidden="1"/>
    <cellStyle name="Collegamento ipertestuale visitato" xfId="435" builtinId="9" hidden="1"/>
    <cellStyle name="Collegamento ipertestuale visitato" xfId="437" builtinId="9" hidden="1"/>
    <cellStyle name="Collegamento ipertestuale visitato" xfId="439" builtinId="9" hidden="1"/>
    <cellStyle name="Collegamento ipertestuale visitato" xfId="441" builtinId="9" hidden="1"/>
    <cellStyle name="Collegamento ipertestuale visitato" xfId="443" builtinId="9" hidden="1"/>
    <cellStyle name="Collegamento ipertestuale visitato" xfId="445" builtinId="9" hidden="1"/>
    <cellStyle name="Collegamento ipertestuale visitato" xfId="447" builtinId="9" hidden="1"/>
    <cellStyle name="Collegamento ipertestuale visitato" xfId="449" builtinId="9" hidden="1"/>
    <cellStyle name="Collegamento ipertestuale visitato" xfId="451" builtinId="9" hidden="1"/>
    <cellStyle name="Collegamento ipertestuale visitato" xfId="453" builtinId="9" hidden="1"/>
    <cellStyle name="Collegamento ipertestuale visitato" xfId="455" builtinId="9" hidden="1"/>
    <cellStyle name="Collegamento ipertestuale visitato" xfId="457" builtinId="9" hidden="1"/>
    <cellStyle name="Collegamento ipertestuale visitato" xfId="459" builtinId="9" hidden="1"/>
    <cellStyle name="Collegamento ipertestuale visitato" xfId="461" builtinId="9" hidden="1"/>
    <cellStyle name="Collegamento ipertestuale visitato" xfId="463" builtinId="9" hidden="1"/>
    <cellStyle name="Collegamento ipertestuale visitato" xfId="465" builtinId="9" hidden="1"/>
    <cellStyle name="Collegamento ipertestuale visitato" xfId="467" builtinId="9" hidden="1"/>
    <cellStyle name="Collegamento ipertestuale visitato" xfId="469" builtinId="9" hidden="1"/>
    <cellStyle name="Collegamento ipertestuale visitato" xfId="471" builtinId="9" hidden="1"/>
    <cellStyle name="Collegamento ipertestuale visitato" xfId="473" builtinId="9" hidden="1"/>
    <cellStyle name="Collegamento ipertestuale visitato" xfId="475" builtinId="9" hidden="1"/>
    <cellStyle name="Collegamento ipertestuale visitato" xfId="477" builtinId="9" hidden="1"/>
    <cellStyle name="Collegamento ipertestuale visitato" xfId="479" builtinId="9" hidden="1"/>
    <cellStyle name="Collegamento ipertestuale visitato" xfId="481" builtinId="9" hidden="1"/>
    <cellStyle name="Collegamento ipertestuale visitato" xfId="483" builtinId="9" hidden="1"/>
    <cellStyle name="Collegamento ipertestuale visitato" xfId="485" builtinId="9" hidden="1"/>
    <cellStyle name="Collegamento ipertestuale visitato" xfId="487" builtinId="9" hidden="1"/>
    <cellStyle name="Collegamento ipertestuale visitato" xfId="489" builtinId="9" hidden="1"/>
    <cellStyle name="Collegamento ipertestuale visitato" xfId="491" builtinId="9" hidden="1"/>
    <cellStyle name="Collegamento ipertestuale visitato" xfId="493" builtinId="9" hidden="1"/>
    <cellStyle name="Collegamento ipertestuale visitato" xfId="495" builtinId="9" hidden="1"/>
    <cellStyle name="Collegamento ipertestuale visitato" xfId="497" builtinId="9" hidden="1"/>
    <cellStyle name="Collegamento ipertestuale visitato" xfId="499" builtinId="9" hidden="1"/>
    <cellStyle name="Collegamento ipertestuale visitato" xfId="501" builtinId="9" hidden="1"/>
    <cellStyle name="Collegamento ipertestuale visitato" xfId="503" builtinId="9" hidden="1"/>
    <cellStyle name="Collegamento ipertestuale visitato" xfId="505" builtinId="9" hidden="1"/>
    <cellStyle name="Collegamento ipertestuale visitato" xfId="507" builtinId="9" hidden="1"/>
    <cellStyle name="Collegamento ipertestuale visitato" xfId="509" builtinId="9" hidden="1"/>
    <cellStyle name="Collegamento ipertestuale visitato" xfId="511" builtinId="9" hidden="1"/>
    <cellStyle name="Collegamento ipertestuale visitato" xfId="513" builtinId="9" hidden="1"/>
    <cellStyle name="Collegamento ipertestuale visitato" xfId="515" builtinId="9" hidden="1"/>
    <cellStyle name="Collegamento ipertestuale visitato" xfId="517" builtinId="9" hidden="1"/>
    <cellStyle name="Collegamento ipertestuale visitato" xfId="519" builtinId="9" hidden="1"/>
    <cellStyle name="Collegamento ipertestuale visitato" xfId="521" builtinId="9" hidden="1"/>
    <cellStyle name="Collegamento ipertestuale visitato" xfId="523" builtinId="9" hidden="1"/>
    <cellStyle name="Collegamento ipertestuale visitato" xfId="525" builtinId="9" hidden="1"/>
    <cellStyle name="Collegamento ipertestuale visitato" xfId="527" builtinId="9" hidden="1"/>
    <cellStyle name="Collegamento ipertestuale visitato" xfId="529" builtinId="9" hidden="1"/>
    <cellStyle name="Collegamento ipertestuale visitato" xfId="531" builtinId="9" hidden="1"/>
    <cellStyle name="Collegamento ipertestuale visitato" xfId="533" builtinId="9" hidden="1"/>
    <cellStyle name="Collegamento ipertestuale visitato" xfId="535" builtinId="9" hidden="1"/>
    <cellStyle name="Collegamento ipertestuale visitato" xfId="537" builtinId="9" hidden="1"/>
    <cellStyle name="Collegamento ipertestuale visitato" xfId="539" builtinId="9" hidden="1"/>
    <cellStyle name="Collegamento ipertestuale visitato" xfId="541" builtinId="9" hidden="1"/>
    <cellStyle name="Collegamento ipertestuale visitato" xfId="543" builtinId="9" hidden="1"/>
    <cellStyle name="Collegamento ipertestuale visitato" xfId="545" builtinId="9" hidden="1"/>
    <cellStyle name="Collegamento ipertestuale visitato" xfId="547" builtinId="9" hidden="1"/>
    <cellStyle name="Collegamento ipertestuale visitato" xfId="549" builtinId="9" hidden="1"/>
    <cellStyle name="Collegamento ipertestuale visitato" xfId="551" builtinId="9" hidden="1"/>
    <cellStyle name="Collegamento ipertestuale visitato" xfId="553" builtinId="9" hidden="1"/>
    <cellStyle name="Collegamento ipertestuale visitato" xfId="555" builtinId="9" hidden="1"/>
    <cellStyle name="Collegamento ipertestuale visitato" xfId="557" builtinId="9" hidden="1"/>
    <cellStyle name="Collegamento ipertestuale visitato" xfId="559" builtinId="9" hidden="1"/>
    <cellStyle name="Collegamento ipertestuale visitato" xfId="561" builtinId="9" hidden="1"/>
    <cellStyle name="Collegamento ipertestuale visitato" xfId="563" builtinId="9" hidden="1"/>
    <cellStyle name="Collegamento ipertestuale visitato" xfId="565" builtinId="9" hidden="1"/>
    <cellStyle name="Collegamento ipertestuale visitato" xfId="567" builtinId="9" hidden="1"/>
    <cellStyle name="Collegamento ipertestuale visitato" xfId="569" builtinId="9" hidden="1"/>
    <cellStyle name="Collegamento ipertestuale visitato" xfId="571" builtinId="9" hidden="1"/>
    <cellStyle name="Collegamento ipertestuale visitato" xfId="573" builtinId="9" hidden="1"/>
    <cellStyle name="Collegamento ipertestuale visitato" xfId="575" builtinId="9" hidden="1"/>
    <cellStyle name="Collegamento ipertestuale visitato" xfId="577" builtinId="9" hidden="1"/>
    <cellStyle name="Collegamento ipertestuale visitato" xfId="579" builtinId="9" hidden="1"/>
    <cellStyle name="Collegamento ipertestuale visitato" xfId="581" builtinId="9" hidden="1"/>
    <cellStyle name="Collegamento ipertestuale visitato" xfId="583" builtinId="9" hidden="1"/>
    <cellStyle name="Collegamento ipertestuale visitato" xfId="585" builtinId="9" hidden="1"/>
    <cellStyle name="Collegamento ipertestuale visitato" xfId="587" builtinId="9" hidden="1"/>
    <cellStyle name="Collegamento ipertestuale visitato" xfId="589" builtinId="9" hidden="1"/>
    <cellStyle name="Collegamento ipertestuale visitato" xfId="591" builtinId="9" hidden="1"/>
    <cellStyle name="Collegamento ipertestuale visitato" xfId="593" builtinId="9" hidden="1"/>
    <cellStyle name="Collegamento ipertestuale visitato" xfId="595" builtinId="9" hidden="1"/>
    <cellStyle name="Collegamento ipertestuale visitato" xfId="597" builtinId="9" hidden="1"/>
    <cellStyle name="Collegamento ipertestuale visitato" xfId="599" builtinId="9" hidden="1"/>
    <cellStyle name="Collegamento ipertestuale visitato" xfId="601" builtinId="9" hidden="1"/>
    <cellStyle name="Collegamento ipertestuale visitato" xfId="603" builtinId="9" hidden="1"/>
    <cellStyle name="Collegamento ipertestuale visitato" xfId="605" builtinId="9" hidden="1"/>
    <cellStyle name="Collegamento ipertestuale visitato" xfId="607" builtinId="9" hidden="1"/>
    <cellStyle name="Collegamento ipertestuale visitato" xfId="609" builtinId="9" hidden="1"/>
    <cellStyle name="Collegamento ipertestuale visitato" xfId="611" builtinId="9" hidden="1"/>
    <cellStyle name="Collegamento ipertestuale visitato" xfId="613" builtinId="9" hidden="1"/>
    <cellStyle name="Collegamento ipertestuale visitato" xfId="615" builtinId="9" hidden="1"/>
    <cellStyle name="Collegamento ipertestuale visitato" xfId="617" builtinId="9" hidden="1"/>
    <cellStyle name="Collegamento ipertestuale visitato" xfId="619" builtinId="9" hidden="1"/>
    <cellStyle name="Collegamento ipertestuale visitato" xfId="621" builtinId="9" hidden="1"/>
    <cellStyle name="Collegamento ipertestuale visitato" xfId="623" builtinId="9" hidden="1"/>
    <cellStyle name="Collegamento ipertestuale visitato" xfId="625" builtinId="9" hidden="1"/>
    <cellStyle name="Collegamento ipertestuale visitato" xfId="627" builtinId="9" hidden="1"/>
    <cellStyle name="Collegamento ipertestuale visitato" xfId="629" builtinId="9" hidden="1"/>
    <cellStyle name="Collegamento ipertestuale visitato" xfId="631" builtinId="9" hidden="1"/>
    <cellStyle name="Collegamento ipertestuale visitato" xfId="633" builtinId="9" hidden="1"/>
    <cellStyle name="Collegamento ipertestuale visitato" xfId="635" builtinId="9" hidden="1"/>
    <cellStyle name="Collegamento ipertestuale visitato" xfId="637" builtinId="9" hidden="1"/>
    <cellStyle name="Collegamento ipertestuale visitato" xfId="639" builtinId="9" hidden="1"/>
    <cellStyle name="Collegamento ipertestuale visitato" xfId="641" builtinId="9" hidden="1"/>
    <cellStyle name="Collegamento ipertestuale visitato" xfId="643" builtinId="9" hidden="1"/>
    <cellStyle name="Collegamento ipertestuale visitato" xfId="645" builtinId="9" hidden="1"/>
    <cellStyle name="Collegamento ipertestuale visitato" xfId="647" builtinId="9" hidden="1"/>
    <cellStyle name="Collegamento ipertestuale visitato" xfId="649" builtinId="9" hidden="1"/>
    <cellStyle name="Collegamento ipertestuale visitato" xfId="651" builtinId="9" hidden="1"/>
    <cellStyle name="Collegamento ipertestuale visitato" xfId="653" builtinId="9" hidden="1"/>
    <cellStyle name="Collegamento ipertestuale visitato" xfId="655" builtinId="9" hidden="1"/>
    <cellStyle name="Collegamento ipertestuale visitato" xfId="657" builtinId="9" hidden="1"/>
    <cellStyle name="Collegamento ipertestuale visitato" xfId="659" builtinId="9" hidden="1"/>
    <cellStyle name="Collegamento ipertestuale visitato" xfId="661" builtinId="9" hidden="1"/>
    <cellStyle name="Collegamento ipertestuale visitato" xfId="663" builtinId="9" hidden="1"/>
    <cellStyle name="Collegamento ipertestuale visitato" xfId="665" builtinId="9" hidden="1"/>
    <cellStyle name="Collegamento ipertestuale visitato" xfId="667" builtinId="9" hidden="1"/>
    <cellStyle name="Collegamento ipertestuale visitato" xfId="669" builtinId="9" hidden="1"/>
    <cellStyle name="Collegamento ipertestuale visitato" xfId="671" builtinId="9" hidden="1"/>
    <cellStyle name="Collegamento ipertestuale visitato" xfId="673" builtinId="9" hidden="1"/>
    <cellStyle name="Collegamento ipertestuale visitato" xfId="675" builtinId="9" hidden="1"/>
    <cellStyle name="Collegamento ipertestuale visitato" xfId="677" builtinId="9" hidden="1"/>
    <cellStyle name="Collegamento ipertestuale visitato" xfId="679" builtinId="9" hidden="1"/>
    <cellStyle name="Collegamento ipertestuale visitato" xfId="681" builtinId="9" hidden="1"/>
    <cellStyle name="Collegamento ipertestuale visitato" xfId="683" builtinId="9" hidden="1"/>
    <cellStyle name="Collegamento ipertestuale visitato" xfId="685" builtinId="9" hidden="1"/>
    <cellStyle name="Collegamento ipertestuale visitato" xfId="687" builtinId="9" hidden="1"/>
    <cellStyle name="Collegamento ipertestuale visitato" xfId="689" builtinId="9" hidden="1"/>
    <cellStyle name="Collegamento ipertestuale visitato" xfId="691" builtinId="9" hidden="1"/>
    <cellStyle name="Collegamento ipertestuale visitato" xfId="693" builtinId="9" hidden="1"/>
    <cellStyle name="Collegamento ipertestuale visitato" xfId="695" builtinId="9" hidden="1"/>
    <cellStyle name="Collegamento ipertestuale visitato" xfId="697" builtinId="9" hidden="1"/>
    <cellStyle name="Collegamento ipertestuale visitato" xfId="699" builtinId="9" hidden="1"/>
    <cellStyle name="Collegamento ipertestuale visitato" xfId="701" builtinId="9" hidden="1"/>
    <cellStyle name="Collegamento ipertestuale visitato" xfId="703" builtinId="9" hidden="1"/>
    <cellStyle name="Collegamento ipertestuale visitato" xfId="705" builtinId="9" hidden="1"/>
    <cellStyle name="Collegamento ipertestuale visitato" xfId="707" builtinId="9" hidden="1"/>
    <cellStyle name="Collegamento ipertestuale visitato" xfId="709" builtinId="9" hidden="1"/>
    <cellStyle name="Collegamento ipertestuale visitato" xfId="711" builtinId="9" hidden="1"/>
    <cellStyle name="Collegamento ipertestuale visitato" xfId="713" builtinId="9" hidden="1"/>
    <cellStyle name="Collegamento ipertestuale visitato" xfId="715" builtinId="9" hidden="1"/>
    <cellStyle name="Collegamento ipertestuale visitato" xfId="717" builtinId="9" hidden="1"/>
    <cellStyle name="Collegamento ipertestuale visitato" xfId="719" builtinId="9" hidden="1"/>
    <cellStyle name="Collegamento ipertestuale visitato" xfId="721" builtinId="9" hidden="1"/>
    <cellStyle name="Collegamento ipertestuale visitato" xfId="723" builtinId="9" hidden="1"/>
    <cellStyle name="Collegamento ipertestuale visitato" xfId="725" builtinId="9" hidden="1"/>
    <cellStyle name="Collegamento ipertestuale visitato" xfId="727" builtinId="9" hidden="1"/>
    <cellStyle name="Collegamento ipertestuale visitato" xfId="729" builtinId="9" hidden="1"/>
    <cellStyle name="Collegamento ipertestuale visitato" xfId="731" builtinId="9" hidden="1"/>
    <cellStyle name="Collegamento ipertestuale visitato" xfId="733" builtinId="9" hidden="1"/>
    <cellStyle name="Collegamento ipertestuale visitato" xfId="735" builtinId="9" hidden="1"/>
    <cellStyle name="Collegamento ipertestuale visitato" xfId="737" builtinId="9" hidden="1"/>
    <cellStyle name="Collegamento ipertestuale visitato" xfId="739" builtinId="9" hidden="1"/>
    <cellStyle name="Collegamento ipertestuale visitato" xfId="741" builtinId="9" hidden="1"/>
    <cellStyle name="Collegamento ipertestuale visitato" xfId="743" builtinId="9" hidden="1"/>
    <cellStyle name="Collegamento ipertestuale visitato" xfId="745" builtinId="9" hidden="1"/>
    <cellStyle name="Collegamento ipertestuale visitato" xfId="747" builtinId="9" hidden="1"/>
    <cellStyle name="Collegamento ipertestuale visitato" xfId="749" builtinId="9" hidden="1"/>
    <cellStyle name="Collegamento ipertestuale visitato" xfId="751" builtinId="9" hidden="1"/>
    <cellStyle name="Collegamento ipertestuale visitato" xfId="753" builtinId="9" hidden="1"/>
    <cellStyle name="Collegamento ipertestuale visitato" xfId="755" builtinId="9" hidden="1"/>
    <cellStyle name="Collegamento ipertestuale visitato" xfId="757" builtinId="9" hidden="1"/>
    <cellStyle name="Normale" xfId="0" builtinId="0"/>
    <cellStyle name="Normale 2" xfId="111" xr:uid="{00000000-0005-0000-0000-0000F6020000}"/>
    <cellStyle name="Normale 4" xfId="761" xr:uid="{00000000-0005-0000-0000-0000F7020000}"/>
    <cellStyle name="Normale_Foglio1" xfId="760" xr:uid="{00000000-0005-0000-0000-0000F8020000}"/>
    <cellStyle name="Percentuale" xfId="759" builtinId="5"/>
    <cellStyle name="Percentuale 2" xfId="762" xr:uid="{00000000-0005-0000-0000-0000FA020000}"/>
  </cellStyles>
  <dxfs count="12">
    <dxf>
      <font>
        <color theme="0"/>
      </font>
      <fill>
        <patternFill patternType="solid">
          <fgColor indexed="64"/>
          <bgColor rgb="FFFF0000"/>
        </patternFill>
      </fill>
    </dxf>
    <dxf>
      <font>
        <color theme="0"/>
      </font>
      <fill>
        <patternFill patternType="solid">
          <fgColor indexed="64"/>
          <bgColor rgb="FF008000"/>
        </patternFill>
      </fill>
    </dxf>
    <dxf>
      <font>
        <color theme="1"/>
      </font>
      <fill>
        <patternFill>
          <bgColor rgb="FFFFFF00"/>
        </patternFill>
      </fill>
    </dxf>
    <dxf>
      <font>
        <color auto="1"/>
      </font>
      <fill>
        <patternFill patternType="solid">
          <fgColor indexed="64"/>
          <bgColor rgb="FFFFFF00"/>
        </patternFill>
      </fill>
    </dxf>
    <dxf>
      <font>
        <color theme="0"/>
      </font>
      <fill>
        <patternFill patternType="solid">
          <fgColor indexed="64"/>
          <bgColor rgb="FFFF0000"/>
        </patternFill>
      </fill>
    </dxf>
    <dxf>
      <font>
        <color theme="0"/>
      </font>
      <fill>
        <patternFill patternType="solid">
          <fgColor indexed="64"/>
          <bgColor rgb="FF008000"/>
        </patternFill>
      </fill>
    </dxf>
    <dxf>
      <font>
        <color theme="0"/>
      </font>
      <fill>
        <patternFill patternType="solid">
          <fgColor indexed="64"/>
          <bgColor rgb="FFFF0000"/>
        </patternFill>
      </fill>
    </dxf>
    <dxf>
      <font>
        <color theme="0"/>
      </font>
      <fill>
        <patternFill patternType="solid">
          <fgColor indexed="64"/>
          <bgColor rgb="FF008000"/>
        </patternFill>
      </fill>
    </dxf>
    <dxf>
      <font>
        <color theme="1"/>
      </font>
      <fill>
        <patternFill>
          <bgColor rgb="FFFFFF00"/>
        </patternFill>
      </fill>
    </dxf>
    <dxf>
      <font>
        <color auto="1"/>
      </font>
      <fill>
        <patternFill patternType="solid">
          <fgColor indexed="64"/>
          <bgColor rgb="FFFFFF00"/>
        </patternFill>
      </fill>
    </dxf>
    <dxf>
      <font>
        <color theme="0"/>
      </font>
      <fill>
        <patternFill patternType="solid">
          <fgColor indexed="64"/>
          <bgColor rgb="FFFF0000"/>
        </patternFill>
      </fill>
    </dxf>
    <dxf>
      <font>
        <color theme="0"/>
      </font>
      <fill>
        <patternFill patternType="solid">
          <fgColor indexed="64"/>
          <bgColor rgb="FF008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432FF"/>
      <color rgb="FFFFEE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476250</xdr:colOff>
      <xdr:row>0</xdr:row>
      <xdr:rowOff>9525</xdr:rowOff>
    </xdr:from>
    <xdr:to>
      <xdr:col>1</xdr:col>
      <xdr:colOff>657225</xdr:colOff>
      <xdr:row>0</xdr:row>
      <xdr:rowOff>441037</xdr:rowOff>
    </xdr:to>
    <xdr:pic>
      <xdr:nvPicPr>
        <xdr:cNvPr id="3" name="Immagin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9525"/>
          <a:ext cx="1914525" cy="4315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apdc01\qualidat\WINDOWS\Temporary%20Internet%20Files\Content.IE5\8HST45S5\fmea_form_generic_v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FME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A15"/>
  <sheetViews>
    <sheetView workbookViewId="0">
      <selection activeCell="E8" sqref="E8:E9"/>
    </sheetView>
  </sheetViews>
  <sheetFormatPr defaultColWidth="11.42578125" defaultRowHeight="15.75" x14ac:dyDescent="0.2"/>
  <cols>
    <col min="1" max="1" width="14.7109375" style="8" customWidth="1"/>
  </cols>
  <sheetData>
    <row r="4" spans="1:1" ht="47.25" x14ac:dyDescent="0.2">
      <c r="A4" s="9" t="s">
        <v>26</v>
      </c>
    </row>
    <row r="5" spans="1:1" x14ac:dyDescent="0.2">
      <c r="A5" s="10"/>
    </row>
    <row r="6" spans="1:1" x14ac:dyDescent="0.2">
      <c r="A6" s="10">
        <v>1</v>
      </c>
    </row>
    <row r="7" spans="1:1" x14ac:dyDescent="0.2">
      <c r="A7" s="10">
        <v>2</v>
      </c>
    </row>
    <row r="8" spans="1:1" x14ac:dyDescent="0.2">
      <c r="A8" s="10">
        <v>3</v>
      </c>
    </row>
    <row r="9" spans="1:1" x14ac:dyDescent="0.2">
      <c r="A9" s="10">
        <v>4</v>
      </c>
    </row>
    <row r="10" spans="1:1" x14ac:dyDescent="0.2">
      <c r="A10" s="10">
        <v>5</v>
      </c>
    </row>
    <row r="11" spans="1:1" x14ac:dyDescent="0.2">
      <c r="A11" s="10">
        <v>6</v>
      </c>
    </row>
    <row r="12" spans="1:1" x14ac:dyDescent="0.2">
      <c r="A12" s="10">
        <v>7</v>
      </c>
    </row>
    <row r="13" spans="1:1" x14ac:dyDescent="0.2">
      <c r="A13" s="10">
        <v>8</v>
      </c>
    </row>
    <row r="14" spans="1:1" x14ac:dyDescent="0.2">
      <c r="A14" s="10">
        <v>9</v>
      </c>
    </row>
    <row r="15" spans="1:1" x14ac:dyDescent="0.2">
      <c r="A15" s="11">
        <v>10</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9645"/>
  </sheetPr>
  <dimension ref="A2:D9"/>
  <sheetViews>
    <sheetView workbookViewId="0"/>
  </sheetViews>
  <sheetFormatPr defaultColWidth="10.85546875" defaultRowHeight="15.75" x14ac:dyDescent="0.25"/>
  <cols>
    <col min="1" max="1" width="17.140625" style="17" customWidth="1"/>
    <col min="2" max="2" width="43.7109375" style="17" customWidth="1"/>
    <col min="3" max="3" width="57.5703125" style="17" customWidth="1"/>
    <col min="4" max="4" width="16.7109375" style="17" customWidth="1"/>
    <col min="5" max="16384" width="10.85546875" style="18"/>
  </cols>
  <sheetData>
    <row r="2" spans="1:4" ht="33" customHeight="1" x14ac:dyDescent="0.25">
      <c r="A2" s="127" t="s">
        <v>30</v>
      </c>
      <c r="B2" s="127"/>
    </row>
    <row r="3" spans="1:4" ht="16.5" customHeight="1" x14ac:dyDescent="0.2">
      <c r="A3" s="128" t="s">
        <v>2</v>
      </c>
      <c r="B3" s="128" t="s">
        <v>31</v>
      </c>
      <c r="C3" s="104" t="s">
        <v>60</v>
      </c>
      <c r="D3" s="128" t="s">
        <v>32</v>
      </c>
    </row>
    <row r="4" spans="1:4" ht="22.5" customHeight="1" x14ac:dyDescent="0.2">
      <c r="A4" s="128"/>
      <c r="B4" s="128"/>
      <c r="C4" s="104" t="s">
        <v>33</v>
      </c>
      <c r="D4" s="128"/>
    </row>
    <row r="5" spans="1:4" ht="125.25" customHeight="1" x14ac:dyDescent="0.2">
      <c r="A5" s="101" t="s">
        <v>34</v>
      </c>
      <c r="B5" s="102" t="s">
        <v>73</v>
      </c>
      <c r="C5" s="102" t="s">
        <v>294</v>
      </c>
      <c r="D5" s="103" t="s">
        <v>35</v>
      </c>
    </row>
    <row r="6" spans="1:4" ht="68.25" customHeight="1" x14ac:dyDescent="0.2">
      <c r="A6" s="101" t="s">
        <v>36</v>
      </c>
      <c r="B6" s="102" t="s">
        <v>74</v>
      </c>
      <c r="C6" s="102" t="s">
        <v>295</v>
      </c>
      <c r="D6" s="103" t="s">
        <v>37</v>
      </c>
    </row>
    <row r="7" spans="1:4" ht="104.25" customHeight="1" x14ac:dyDescent="0.2">
      <c r="A7" s="101" t="s">
        <v>38</v>
      </c>
      <c r="B7" s="102" t="s">
        <v>39</v>
      </c>
      <c r="C7" s="102" t="s">
        <v>296</v>
      </c>
      <c r="D7" s="103" t="s">
        <v>40</v>
      </c>
    </row>
    <row r="8" spans="1:4" ht="63" customHeight="1" x14ac:dyDescent="0.2">
      <c r="A8" s="101" t="s">
        <v>41</v>
      </c>
      <c r="B8" s="102" t="s">
        <v>42</v>
      </c>
      <c r="C8" s="102" t="s">
        <v>43</v>
      </c>
      <c r="D8" s="103" t="s">
        <v>44</v>
      </c>
    </row>
    <row r="9" spans="1:4" ht="102" customHeight="1" x14ac:dyDescent="0.2">
      <c r="A9" s="101" t="s">
        <v>45</v>
      </c>
      <c r="B9" s="102" t="s">
        <v>75</v>
      </c>
      <c r="C9" s="102" t="s">
        <v>297</v>
      </c>
      <c r="D9" s="103" t="s">
        <v>46</v>
      </c>
    </row>
  </sheetData>
  <mergeCells count="4">
    <mergeCell ref="A2:B2"/>
    <mergeCell ref="A3:A4"/>
    <mergeCell ref="B3:B4"/>
    <mergeCell ref="D3:D4"/>
  </mergeCells>
  <pageMargins left="0.35433070866141736" right="0.35433070866141736" top="0.39370078740157483" bottom="0.39370078740157483" header="0.51181102362204722" footer="0.5118110236220472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9645"/>
  </sheetPr>
  <dimension ref="A2:D9"/>
  <sheetViews>
    <sheetView workbookViewId="0">
      <selection activeCell="D8" sqref="D8"/>
    </sheetView>
  </sheetViews>
  <sheetFormatPr defaultColWidth="10.85546875" defaultRowHeight="15.75" x14ac:dyDescent="0.25"/>
  <cols>
    <col min="1" max="1" width="32.7109375" style="17" customWidth="1"/>
    <col min="2" max="2" width="55.28515625" style="17" customWidth="1"/>
    <col min="3" max="3" width="38" style="17" customWidth="1"/>
    <col min="4" max="4" width="21.28515625" style="17" customWidth="1"/>
    <col min="5" max="16384" width="10.85546875" style="18"/>
  </cols>
  <sheetData>
    <row r="2" spans="1:3" ht="24" customHeight="1" x14ac:dyDescent="0.25">
      <c r="A2" s="129" t="s">
        <v>47</v>
      </c>
      <c r="B2" s="129"/>
      <c r="C2" s="18"/>
    </row>
    <row r="3" spans="1:3" ht="21" customHeight="1" x14ac:dyDescent="0.25">
      <c r="A3" s="130" t="s">
        <v>3</v>
      </c>
      <c r="B3" s="19" t="s">
        <v>48</v>
      </c>
      <c r="C3" s="130" t="s">
        <v>32</v>
      </c>
    </row>
    <row r="4" spans="1:3" ht="26.1" customHeight="1" x14ac:dyDescent="0.25">
      <c r="A4" s="130"/>
      <c r="B4" s="19" t="s">
        <v>49</v>
      </c>
      <c r="C4" s="130"/>
    </row>
    <row r="5" spans="1:3" ht="75" customHeight="1" x14ac:dyDescent="0.25">
      <c r="A5" s="19" t="s">
        <v>50</v>
      </c>
      <c r="B5" s="21" t="s">
        <v>76</v>
      </c>
      <c r="C5" s="20" t="s">
        <v>35</v>
      </c>
    </row>
    <row r="6" spans="1:3" ht="75" customHeight="1" x14ac:dyDescent="0.25">
      <c r="A6" s="19" t="s">
        <v>51</v>
      </c>
      <c r="B6" s="21" t="s">
        <v>77</v>
      </c>
      <c r="C6" s="20" t="s">
        <v>37</v>
      </c>
    </row>
    <row r="7" spans="1:3" ht="84" x14ac:dyDescent="0.25">
      <c r="A7" s="19" t="s">
        <v>52</v>
      </c>
      <c r="B7" s="21" t="s">
        <v>53</v>
      </c>
      <c r="C7" s="20" t="s">
        <v>40</v>
      </c>
    </row>
    <row r="8" spans="1:3" ht="75" customHeight="1" x14ac:dyDescent="0.25">
      <c r="A8" s="19" t="s">
        <v>54</v>
      </c>
      <c r="B8" s="21" t="s">
        <v>55</v>
      </c>
      <c r="C8" s="20" t="s">
        <v>44</v>
      </c>
    </row>
    <row r="9" spans="1:3" ht="75" customHeight="1" x14ac:dyDescent="0.25">
      <c r="A9" s="19" t="s">
        <v>56</v>
      </c>
      <c r="B9" s="21" t="s">
        <v>78</v>
      </c>
      <c r="C9" s="20" t="s">
        <v>46</v>
      </c>
    </row>
  </sheetData>
  <mergeCells count="3">
    <mergeCell ref="A2:B2"/>
    <mergeCell ref="A3:A4"/>
    <mergeCell ref="C3:C4"/>
  </mergeCells>
  <pageMargins left="0.35433070866141736" right="0.35433070866141736" top="0.39370078740157483" bottom="0.39370078740157483" header="0.51181102362204722" footer="0.5118110236220472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9645"/>
  </sheetPr>
  <dimension ref="A2:D9"/>
  <sheetViews>
    <sheetView workbookViewId="0">
      <selection activeCell="B6" sqref="B6"/>
    </sheetView>
  </sheetViews>
  <sheetFormatPr defaultColWidth="10.85546875" defaultRowHeight="15.75" x14ac:dyDescent="0.25"/>
  <cols>
    <col min="1" max="1" width="30.28515625" style="17" customWidth="1"/>
    <col min="2" max="2" width="40" style="17" customWidth="1"/>
    <col min="3" max="3" width="53" style="17" customWidth="1"/>
    <col min="4" max="4" width="18.5703125" style="17" customWidth="1"/>
    <col min="5" max="16384" width="10.85546875" style="18"/>
  </cols>
  <sheetData>
    <row r="2" spans="1:4" ht="33.950000000000003" customHeight="1" x14ac:dyDescent="0.2">
      <c r="A2" s="129" t="s">
        <v>57</v>
      </c>
      <c r="B2" s="129"/>
      <c r="C2" s="18"/>
      <c r="D2" s="18"/>
    </row>
    <row r="3" spans="1:4" ht="30.95" customHeight="1" x14ac:dyDescent="0.2">
      <c r="A3" s="128" t="s">
        <v>58</v>
      </c>
      <c r="B3" s="128" t="s">
        <v>59</v>
      </c>
      <c r="C3" s="104" t="s">
        <v>60</v>
      </c>
      <c r="D3" s="128" t="s">
        <v>32</v>
      </c>
    </row>
    <row r="4" spans="1:4" ht="41.1" customHeight="1" x14ac:dyDescent="0.2">
      <c r="A4" s="128"/>
      <c r="B4" s="128"/>
      <c r="C4" s="104" t="s">
        <v>61</v>
      </c>
      <c r="D4" s="128"/>
    </row>
    <row r="5" spans="1:4" ht="105" x14ac:dyDescent="0.2">
      <c r="A5" s="104" t="s">
        <v>62</v>
      </c>
      <c r="B5" s="22" t="s">
        <v>63</v>
      </c>
      <c r="C5" s="22" t="s">
        <v>79</v>
      </c>
      <c r="D5" s="105" t="s">
        <v>35</v>
      </c>
    </row>
    <row r="6" spans="1:4" ht="58.5" customHeight="1" x14ac:dyDescent="0.2">
      <c r="A6" s="104" t="s">
        <v>54</v>
      </c>
      <c r="B6" s="22" t="s">
        <v>64</v>
      </c>
      <c r="C6" s="22" t="s">
        <v>80</v>
      </c>
      <c r="D6" s="105" t="s">
        <v>37</v>
      </c>
    </row>
    <row r="7" spans="1:4" ht="105" x14ac:dyDescent="0.2">
      <c r="A7" s="104" t="s">
        <v>65</v>
      </c>
      <c r="B7" s="22" t="s">
        <v>66</v>
      </c>
      <c r="C7" s="22" t="s">
        <v>81</v>
      </c>
      <c r="D7" s="105" t="s">
        <v>40</v>
      </c>
    </row>
    <row r="8" spans="1:4" ht="59.1" customHeight="1" x14ac:dyDescent="0.2">
      <c r="A8" s="104" t="s">
        <v>38</v>
      </c>
      <c r="B8" s="22" t="s">
        <v>67</v>
      </c>
      <c r="C8" s="22" t="s">
        <v>82</v>
      </c>
      <c r="D8" s="105" t="s">
        <v>44</v>
      </c>
    </row>
    <row r="9" spans="1:4" ht="105" x14ac:dyDescent="0.2">
      <c r="A9" s="104" t="s">
        <v>68</v>
      </c>
      <c r="B9" s="22" t="s">
        <v>69</v>
      </c>
      <c r="C9" s="22" t="s">
        <v>83</v>
      </c>
      <c r="D9" s="105" t="s">
        <v>46</v>
      </c>
    </row>
  </sheetData>
  <mergeCells count="4">
    <mergeCell ref="A2:B2"/>
    <mergeCell ref="A3:A4"/>
    <mergeCell ref="B3:B4"/>
    <mergeCell ref="D3:D4"/>
  </mergeCells>
  <pageMargins left="0.35433070866141736" right="0.35433070866141736" top="0.39370078740157483" bottom="0.39370078740157483" header="0.51181102362204722" footer="0.51181102362204722"/>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8000"/>
  </sheetPr>
  <dimension ref="B1:O12"/>
  <sheetViews>
    <sheetView topLeftCell="A7" zoomScale="150" zoomScaleNormal="150" zoomScalePageLayoutView="150" workbookViewId="0">
      <selection activeCell="C4" sqref="C4"/>
    </sheetView>
  </sheetViews>
  <sheetFormatPr defaultColWidth="10.85546875" defaultRowHeight="12.75" x14ac:dyDescent="0.2"/>
  <cols>
    <col min="1" max="1" width="2.7109375" style="83" customWidth="1"/>
    <col min="2" max="2" width="4" style="83" customWidth="1"/>
    <col min="3" max="3" width="10.85546875" style="83"/>
    <col min="4" max="4" width="16.85546875" style="83" customWidth="1"/>
    <col min="5" max="5" width="24.85546875" style="83" customWidth="1"/>
    <col min="6" max="6" width="19.28515625" style="83" customWidth="1"/>
    <col min="7" max="7" width="9.85546875" style="83" customWidth="1"/>
    <col min="8" max="8" width="13" style="83" customWidth="1"/>
    <col min="9" max="9" width="17.85546875" style="83" customWidth="1"/>
    <col min="10" max="10" width="11.7109375" style="83" customWidth="1"/>
    <col min="11" max="16384" width="10.85546875" style="83"/>
  </cols>
  <sheetData>
    <row r="1" spans="2:15" ht="48.95" customHeight="1" x14ac:dyDescent="0.2">
      <c r="B1" s="131" t="s">
        <v>85</v>
      </c>
      <c r="C1" s="132"/>
      <c r="D1" s="133"/>
      <c r="E1" s="134" t="s">
        <v>298</v>
      </c>
      <c r="F1" s="135"/>
      <c r="G1" s="135"/>
      <c r="H1" s="135"/>
      <c r="I1" s="135"/>
      <c r="J1" s="136"/>
      <c r="K1" s="81"/>
      <c r="L1" s="82"/>
      <c r="M1" s="82"/>
      <c r="N1" s="82"/>
      <c r="O1" s="82"/>
    </row>
    <row r="2" spans="2:15" s="84" customFormat="1" ht="51.75" customHeight="1" x14ac:dyDescent="0.2">
      <c r="B2" s="106" t="s">
        <v>89</v>
      </c>
      <c r="C2" s="106" t="s">
        <v>90</v>
      </c>
      <c r="D2" s="106" t="s">
        <v>112</v>
      </c>
      <c r="E2" s="106" t="s">
        <v>113</v>
      </c>
      <c r="F2" s="106" t="s">
        <v>114</v>
      </c>
      <c r="G2" s="106" t="s">
        <v>115</v>
      </c>
      <c r="H2" s="106" t="s">
        <v>116</v>
      </c>
      <c r="I2" s="106" t="s">
        <v>117</v>
      </c>
      <c r="J2" s="107" t="s">
        <v>118</v>
      </c>
    </row>
    <row r="3" spans="2:15" ht="42.95" customHeight="1" x14ac:dyDescent="0.2">
      <c r="B3" s="85">
        <v>1</v>
      </c>
      <c r="C3" s="86"/>
      <c r="D3" s="87"/>
      <c r="E3" s="87"/>
      <c r="F3" s="87"/>
      <c r="G3" s="87"/>
      <c r="H3" s="87"/>
      <c r="I3" s="87"/>
      <c r="J3" s="88"/>
    </row>
    <row r="4" spans="2:15" ht="42.95" customHeight="1" x14ac:dyDescent="0.2">
      <c r="B4" s="85">
        <v>2</v>
      </c>
      <c r="C4" s="86"/>
      <c r="D4" s="87"/>
      <c r="E4" s="87"/>
      <c r="F4" s="87"/>
      <c r="G4" s="87"/>
      <c r="H4" s="87"/>
      <c r="I4" s="87"/>
      <c r="J4" s="88"/>
    </row>
    <row r="5" spans="2:15" ht="42.95" customHeight="1" x14ac:dyDescent="0.2">
      <c r="B5" s="85">
        <v>3</v>
      </c>
      <c r="C5" s="86"/>
      <c r="D5" s="87"/>
      <c r="E5" s="87"/>
      <c r="F5" s="87"/>
      <c r="G5" s="87"/>
      <c r="H5" s="87"/>
      <c r="I5" s="87"/>
      <c r="J5" s="88"/>
    </row>
    <row r="6" spans="2:15" ht="42.95" customHeight="1" x14ac:dyDescent="0.2">
      <c r="B6" s="85">
        <v>4</v>
      </c>
      <c r="C6" s="86"/>
      <c r="D6" s="87"/>
      <c r="E6" s="87"/>
      <c r="F6" s="87"/>
      <c r="G6" s="87"/>
      <c r="H6" s="87"/>
      <c r="I6" s="87"/>
      <c r="J6" s="88"/>
    </row>
    <row r="7" spans="2:15" ht="42.95" customHeight="1" x14ac:dyDescent="0.2">
      <c r="B7" s="85">
        <v>5</v>
      </c>
      <c r="C7" s="86"/>
      <c r="D7" s="87"/>
      <c r="E7" s="87"/>
      <c r="F7" s="87"/>
      <c r="G7" s="87"/>
      <c r="H7" s="87"/>
      <c r="I7" s="87"/>
      <c r="J7" s="88"/>
    </row>
    <row r="8" spans="2:15" ht="42.95" customHeight="1" x14ac:dyDescent="0.2">
      <c r="B8" s="85">
        <v>6</v>
      </c>
      <c r="C8" s="86"/>
      <c r="D8" s="87"/>
      <c r="E8" s="87"/>
      <c r="F8" s="87"/>
      <c r="G8" s="87"/>
      <c r="H8" s="87"/>
      <c r="I8" s="87"/>
      <c r="J8" s="88"/>
    </row>
    <row r="9" spans="2:15" ht="39" customHeight="1" x14ac:dyDescent="0.2">
      <c r="B9" s="85">
        <v>7</v>
      </c>
      <c r="C9" s="89"/>
      <c r="D9" s="90"/>
      <c r="E9" s="90"/>
      <c r="F9" s="90"/>
      <c r="G9" s="90"/>
      <c r="H9" s="90"/>
      <c r="I9" s="90"/>
      <c r="J9" s="91"/>
    </row>
    <row r="10" spans="2:15" ht="39" customHeight="1" x14ac:dyDescent="0.2">
      <c r="B10" s="85">
        <v>8</v>
      </c>
      <c r="C10" s="89"/>
      <c r="D10" s="90"/>
      <c r="E10" s="90"/>
      <c r="F10" s="90"/>
      <c r="G10" s="90"/>
      <c r="H10" s="90"/>
      <c r="I10" s="90"/>
      <c r="J10" s="91"/>
    </row>
    <row r="11" spans="2:15" ht="39" customHeight="1" x14ac:dyDescent="0.2">
      <c r="B11" s="85">
        <v>9</v>
      </c>
      <c r="C11" s="89"/>
      <c r="D11" s="90"/>
      <c r="E11" s="90"/>
      <c r="F11" s="90"/>
      <c r="G11" s="90"/>
      <c r="H11" s="90"/>
      <c r="I11" s="90"/>
      <c r="J11" s="91"/>
    </row>
    <row r="12" spans="2:15" ht="39" customHeight="1" x14ac:dyDescent="0.2">
      <c r="B12" s="85">
        <v>10</v>
      </c>
      <c r="C12" s="89"/>
      <c r="D12" s="90"/>
      <c r="E12" s="90"/>
      <c r="F12" s="90"/>
      <c r="G12" s="90"/>
      <c r="H12" s="90"/>
      <c r="I12" s="90"/>
      <c r="J12" s="91"/>
    </row>
  </sheetData>
  <autoFilter ref="B2:J2" xr:uid="{00000000-0009-0000-0000-000004000000}"/>
  <mergeCells count="2">
    <mergeCell ref="B1:D1"/>
    <mergeCell ref="E1:J1"/>
  </mergeCells>
  <pageMargins left="0.19685039370078741" right="0.19685039370078741" top="0.39370078740157483" bottom="0.39370078740157483" header="0.51181102362204722" footer="0.51181102362204722"/>
  <pageSetup paperSize="9" orientation="landscape" r:id="rId1"/>
  <headerFooter>
    <oddFooter>&amp;L&amp;"Cambria,Normale"&amp;K000000Mod.RSR_r.0&amp;R&amp;"Cambria,Normale"&amp;K000000PAG.&amp;P/&amp;N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O1321"/>
  <sheetViews>
    <sheetView zoomScale="150" zoomScaleNormal="150" zoomScalePageLayoutView="150" workbookViewId="0">
      <selection activeCell="E3" sqref="E3"/>
    </sheetView>
  </sheetViews>
  <sheetFormatPr defaultColWidth="10.85546875" defaultRowHeight="12.75" x14ac:dyDescent="0.2"/>
  <cols>
    <col min="1" max="1" width="4" style="69" customWidth="1"/>
    <col min="2" max="2" width="6.140625" style="69" customWidth="1"/>
    <col min="3" max="3" width="12.42578125" style="69" customWidth="1"/>
    <col min="4" max="4" width="11.42578125" style="69" customWidth="1"/>
    <col min="5" max="5" width="26.85546875" style="69" customWidth="1"/>
    <col min="6" max="6" width="21.140625" style="69" customWidth="1"/>
    <col min="7" max="7" width="12.140625" style="69" customWidth="1"/>
    <col min="8" max="8" width="11.7109375" style="69" customWidth="1"/>
    <col min="9" max="9" width="35.42578125" style="80" customWidth="1"/>
    <col min="10" max="10" width="10" style="80" customWidth="1"/>
    <col min="11" max="11" width="10.7109375" style="80" customWidth="1"/>
    <col min="12" max="12" width="8.5703125" style="69" customWidth="1"/>
    <col min="13" max="13" width="19.28515625" style="69" customWidth="1"/>
    <col min="14" max="14" width="11.28515625" style="69" customWidth="1"/>
    <col min="15" max="15" width="13" style="69" customWidth="1"/>
    <col min="16" max="16384" width="10.85546875" style="69"/>
  </cols>
  <sheetData>
    <row r="1" spans="1:15" x14ac:dyDescent="0.2">
      <c r="A1" s="137" t="s">
        <v>85</v>
      </c>
      <c r="B1" s="138"/>
      <c r="C1" s="138"/>
      <c r="D1" s="139"/>
      <c r="E1" s="140" t="s">
        <v>86</v>
      </c>
      <c r="F1" s="141"/>
      <c r="G1" s="141"/>
      <c r="H1" s="142"/>
      <c r="I1" s="143" t="s">
        <v>87</v>
      </c>
      <c r="J1" s="144"/>
      <c r="K1" s="145"/>
      <c r="L1" s="146" t="s">
        <v>88</v>
      </c>
      <c r="M1" s="147"/>
      <c r="N1" s="147"/>
      <c r="O1" s="148"/>
    </row>
    <row r="2" spans="1:15" s="113" customFormat="1" ht="54.75" customHeight="1" x14ac:dyDescent="0.2">
      <c r="A2" s="112" t="s">
        <v>89</v>
      </c>
      <c r="B2" s="112" t="s">
        <v>90</v>
      </c>
      <c r="C2" s="112" t="s">
        <v>84</v>
      </c>
      <c r="D2" s="112" t="s">
        <v>91</v>
      </c>
      <c r="E2" s="112" t="s">
        <v>92</v>
      </c>
      <c r="F2" s="112" t="s">
        <v>93</v>
      </c>
      <c r="G2" s="112" t="s">
        <v>94</v>
      </c>
      <c r="H2" s="112" t="s">
        <v>95</v>
      </c>
      <c r="I2" s="108" t="s">
        <v>96</v>
      </c>
      <c r="J2" s="108" t="s">
        <v>97</v>
      </c>
      <c r="K2" s="108" t="s">
        <v>98</v>
      </c>
      <c r="L2" s="109" t="s">
        <v>99</v>
      </c>
      <c r="M2" s="109" t="s">
        <v>100</v>
      </c>
      <c r="N2" s="109" t="s">
        <v>299</v>
      </c>
      <c r="O2" s="109" t="s">
        <v>101</v>
      </c>
    </row>
    <row r="3" spans="1:15" ht="183.75" customHeight="1" x14ac:dyDescent="0.2">
      <c r="A3" s="70">
        <v>1</v>
      </c>
      <c r="B3" s="71" t="s">
        <v>102</v>
      </c>
      <c r="C3" s="111" t="s">
        <v>22</v>
      </c>
      <c r="D3" s="72" t="s">
        <v>103</v>
      </c>
      <c r="E3" s="72" t="s">
        <v>104</v>
      </c>
      <c r="F3" s="72" t="s">
        <v>105</v>
      </c>
      <c r="G3" s="72" t="s">
        <v>106</v>
      </c>
      <c r="H3" s="72" t="s">
        <v>102</v>
      </c>
      <c r="I3" s="73" t="s">
        <v>107</v>
      </c>
      <c r="J3" s="73" t="s">
        <v>108</v>
      </c>
      <c r="K3" s="74" t="s">
        <v>102</v>
      </c>
      <c r="L3" s="75">
        <v>90</v>
      </c>
      <c r="M3" s="75" t="s">
        <v>109</v>
      </c>
      <c r="N3" s="75">
        <v>192</v>
      </c>
      <c r="O3" s="76" t="s">
        <v>110</v>
      </c>
    </row>
    <row r="4" spans="1:15" ht="237" customHeight="1" x14ac:dyDescent="0.2">
      <c r="A4" s="70">
        <v>2</v>
      </c>
      <c r="B4" s="71"/>
      <c r="C4" s="71"/>
      <c r="D4" s="72"/>
      <c r="E4" s="72"/>
      <c r="F4" s="72"/>
      <c r="G4" s="72"/>
      <c r="H4" s="72"/>
      <c r="I4" s="73"/>
      <c r="J4" s="73"/>
      <c r="K4" s="110" t="s">
        <v>111</v>
      </c>
      <c r="L4" s="75">
        <v>90</v>
      </c>
      <c r="M4" s="76" t="s">
        <v>119</v>
      </c>
      <c r="N4" s="75" t="s">
        <v>109</v>
      </c>
      <c r="O4" s="75" t="s">
        <v>109</v>
      </c>
    </row>
    <row r="5" spans="1:15" ht="42.95" customHeight="1" x14ac:dyDescent="0.2">
      <c r="A5" s="70">
        <v>3</v>
      </c>
      <c r="B5" s="71"/>
      <c r="C5" s="71"/>
      <c r="D5" s="72"/>
      <c r="E5" s="72"/>
      <c r="F5" s="72"/>
      <c r="G5" s="72"/>
      <c r="H5" s="72"/>
      <c r="I5" s="73"/>
      <c r="J5" s="73"/>
      <c r="K5" s="74"/>
      <c r="L5" s="77"/>
      <c r="M5" s="77"/>
      <c r="N5" s="77"/>
      <c r="O5" s="77"/>
    </row>
    <row r="6" spans="1:15" ht="42.95" customHeight="1" x14ac:dyDescent="0.2">
      <c r="A6" s="70">
        <v>4</v>
      </c>
      <c r="B6" s="71"/>
      <c r="C6" s="71"/>
      <c r="D6" s="72"/>
      <c r="E6" s="72"/>
      <c r="F6" s="72"/>
      <c r="G6" s="72"/>
      <c r="H6" s="72"/>
      <c r="I6" s="73"/>
      <c r="J6" s="73"/>
      <c r="K6" s="74"/>
      <c r="L6" s="77"/>
      <c r="M6" s="77"/>
      <c r="N6" s="77"/>
      <c r="O6" s="77"/>
    </row>
    <row r="7" spans="1:15" ht="42.95" customHeight="1" x14ac:dyDescent="0.2">
      <c r="A7" s="70">
        <v>5</v>
      </c>
      <c r="B7" s="71"/>
      <c r="C7" s="71"/>
      <c r="D7" s="72"/>
      <c r="E7" s="72"/>
      <c r="F7" s="72"/>
      <c r="G7" s="72"/>
      <c r="H7" s="72"/>
      <c r="I7" s="73"/>
      <c r="J7" s="73"/>
      <c r="K7" s="74"/>
      <c r="L7" s="77"/>
      <c r="M7" s="77"/>
      <c r="N7" s="77"/>
      <c r="O7" s="77"/>
    </row>
    <row r="8" spans="1:15" x14ac:dyDescent="0.2">
      <c r="I8" s="78"/>
      <c r="J8" s="78"/>
      <c r="K8" s="79"/>
    </row>
    <row r="9" spans="1:15" x14ac:dyDescent="0.2">
      <c r="I9" s="78"/>
      <c r="J9" s="78"/>
      <c r="K9" s="79"/>
    </row>
    <row r="10" spans="1:15" x14ac:dyDescent="0.2">
      <c r="I10" s="78"/>
      <c r="J10" s="78"/>
      <c r="K10" s="79"/>
    </row>
    <row r="11" spans="1:15" x14ac:dyDescent="0.2">
      <c r="I11" s="78"/>
      <c r="J11" s="78"/>
      <c r="K11" s="79"/>
    </row>
    <row r="12" spans="1:15" x14ac:dyDescent="0.2">
      <c r="I12" s="78"/>
      <c r="J12" s="78"/>
      <c r="K12" s="79"/>
    </row>
    <row r="13" spans="1:15" x14ac:dyDescent="0.2">
      <c r="I13" s="78"/>
      <c r="J13" s="78"/>
      <c r="K13" s="79"/>
    </row>
    <row r="14" spans="1:15" x14ac:dyDescent="0.2">
      <c r="I14" s="78"/>
      <c r="J14" s="78"/>
      <c r="K14" s="79"/>
    </row>
    <row r="15" spans="1:15" x14ac:dyDescent="0.2">
      <c r="I15" s="78"/>
      <c r="J15" s="78"/>
      <c r="K15" s="79"/>
    </row>
    <row r="16" spans="1:15" x14ac:dyDescent="0.2">
      <c r="I16" s="78"/>
      <c r="J16" s="78"/>
      <c r="K16" s="79"/>
    </row>
    <row r="17" spans="9:11" x14ac:dyDescent="0.2">
      <c r="I17" s="78"/>
      <c r="J17" s="78"/>
      <c r="K17" s="79"/>
    </row>
    <row r="18" spans="9:11" x14ac:dyDescent="0.2">
      <c r="I18" s="78"/>
      <c r="J18" s="78"/>
      <c r="K18" s="79"/>
    </row>
    <row r="19" spans="9:11" x14ac:dyDescent="0.2">
      <c r="I19" s="78"/>
      <c r="J19" s="78"/>
      <c r="K19" s="79"/>
    </row>
    <row r="20" spans="9:11" x14ac:dyDescent="0.2">
      <c r="I20" s="78"/>
      <c r="J20" s="78"/>
      <c r="K20" s="79"/>
    </row>
    <row r="21" spans="9:11" x14ac:dyDescent="0.2">
      <c r="I21" s="78"/>
      <c r="J21" s="78"/>
      <c r="K21" s="79"/>
    </row>
    <row r="22" spans="9:11" x14ac:dyDescent="0.2">
      <c r="I22" s="78"/>
      <c r="J22" s="78"/>
      <c r="K22" s="79"/>
    </row>
    <row r="23" spans="9:11" x14ac:dyDescent="0.2">
      <c r="I23" s="78"/>
      <c r="J23" s="78"/>
      <c r="K23" s="79"/>
    </row>
    <row r="24" spans="9:11" x14ac:dyDescent="0.2">
      <c r="I24" s="78"/>
      <c r="J24" s="78"/>
      <c r="K24" s="79"/>
    </row>
    <row r="25" spans="9:11" x14ac:dyDescent="0.2">
      <c r="I25" s="78"/>
      <c r="J25" s="78"/>
      <c r="K25" s="79"/>
    </row>
    <row r="26" spans="9:11" x14ac:dyDescent="0.2">
      <c r="I26" s="78"/>
      <c r="J26" s="78"/>
      <c r="K26" s="79"/>
    </row>
    <row r="27" spans="9:11" x14ac:dyDescent="0.2">
      <c r="I27" s="78"/>
      <c r="J27" s="78"/>
      <c r="K27" s="79"/>
    </row>
    <row r="28" spans="9:11" x14ac:dyDescent="0.2">
      <c r="I28" s="78"/>
      <c r="J28" s="78"/>
      <c r="K28" s="79"/>
    </row>
    <row r="29" spans="9:11" x14ac:dyDescent="0.2">
      <c r="I29" s="78"/>
      <c r="J29" s="78"/>
      <c r="K29" s="79"/>
    </row>
    <row r="30" spans="9:11" x14ac:dyDescent="0.2">
      <c r="I30" s="78"/>
      <c r="J30" s="78"/>
      <c r="K30" s="79"/>
    </row>
    <row r="31" spans="9:11" x14ac:dyDescent="0.2">
      <c r="I31" s="78"/>
      <c r="J31" s="78"/>
      <c r="K31" s="79"/>
    </row>
    <row r="32" spans="9:11" x14ac:dyDescent="0.2">
      <c r="I32" s="78"/>
      <c r="J32" s="78"/>
      <c r="K32" s="79"/>
    </row>
    <row r="33" spans="9:11" x14ac:dyDescent="0.2">
      <c r="I33" s="78"/>
      <c r="J33" s="78"/>
      <c r="K33" s="79"/>
    </row>
    <row r="34" spans="9:11" x14ac:dyDescent="0.2">
      <c r="I34" s="78"/>
      <c r="J34" s="78"/>
      <c r="K34" s="79"/>
    </row>
    <row r="35" spans="9:11" x14ac:dyDescent="0.2">
      <c r="I35" s="78"/>
      <c r="J35" s="78"/>
      <c r="K35" s="79"/>
    </row>
    <row r="36" spans="9:11" x14ac:dyDescent="0.2">
      <c r="I36" s="78"/>
      <c r="J36" s="78"/>
      <c r="K36" s="79"/>
    </row>
    <row r="37" spans="9:11" x14ac:dyDescent="0.2">
      <c r="I37" s="78"/>
      <c r="J37" s="78"/>
      <c r="K37" s="79"/>
    </row>
    <row r="38" spans="9:11" x14ac:dyDescent="0.2">
      <c r="I38" s="78"/>
      <c r="J38" s="78"/>
      <c r="K38" s="79"/>
    </row>
    <row r="39" spans="9:11" x14ac:dyDescent="0.2">
      <c r="I39" s="78"/>
      <c r="J39" s="78"/>
      <c r="K39" s="79"/>
    </row>
    <row r="40" spans="9:11" x14ac:dyDescent="0.2">
      <c r="I40" s="78"/>
      <c r="J40" s="78"/>
      <c r="K40" s="79"/>
    </row>
    <row r="41" spans="9:11" x14ac:dyDescent="0.2">
      <c r="I41" s="78"/>
      <c r="J41" s="78"/>
      <c r="K41" s="79"/>
    </row>
    <row r="42" spans="9:11" x14ac:dyDescent="0.2">
      <c r="I42" s="78"/>
      <c r="J42" s="78"/>
      <c r="K42" s="79"/>
    </row>
    <row r="43" spans="9:11" x14ac:dyDescent="0.2">
      <c r="I43" s="78"/>
      <c r="J43" s="78"/>
      <c r="K43" s="79"/>
    </row>
    <row r="44" spans="9:11" x14ac:dyDescent="0.2">
      <c r="I44" s="78"/>
      <c r="J44" s="78"/>
      <c r="K44" s="79"/>
    </row>
    <row r="45" spans="9:11" x14ac:dyDescent="0.2">
      <c r="I45" s="78"/>
      <c r="J45" s="78"/>
      <c r="K45" s="79"/>
    </row>
    <row r="46" spans="9:11" x14ac:dyDescent="0.2">
      <c r="I46" s="78"/>
      <c r="J46" s="78"/>
      <c r="K46" s="79"/>
    </row>
    <row r="47" spans="9:11" x14ac:dyDescent="0.2">
      <c r="I47" s="78"/>
      <c r="J47" s="78"/>
      <c r="K47" s="79"/>
    </row>
    <row r="48" spans="9:11" x14ac:dyDescent="0.2">
      <c r="I48" s="78"/>
      <c r="J48" s="78"/>
      <c r="K48" s="79"/>
    </row>
    <row r="49" spans="9:11" x14ac:dyDescent="0.2">
      <c r="I49" s="78"/>
      <c r="J49" s="78"/>
      <c r="K49" s="79"/>
    </row>
    <row r="50" spans="9:11" x14ac:dyDescent="0.2">
      <c r="I50" s="78"/>
      <c r="J50" s="78"/>
      <c r="K50" s="79"/>
    </row>
    <row r="51" spans="9:11" x14ac:dyDescent="0.2">
      <c r="I51" s="78"/>
      <c r="J51" s="78"/>
      <c r="K51" s="79"/>
    </row>
    <row r="52" spans="9:11" x14ac:dyDescent="0.2">
      <c r="I52" s="78"/>
      <c r="J52" s="78"/>
      <c r="K52" s="79"/>
    </row>
    <row r="53" spans="9:11" x14ac:dyDescent="0.2">
      <c r="I53" s="78"/>
      <c r="J53" s="78"/>
      <c r="K53" s="79"/>
    </row>
    <row r="54" spans="9:11" x14ac:dyDescent="0.2">
      <c r="I54" s="78"/>
      <c r="J54" s="78"/>
      <c r="K54" s="79"/>
    </row>
    <row r="55" spans="9:11" x14ac:dyDescent="0.2">
      <c r="I55" s="78"/>
      <c r="J55" s="78"/>
      <c r="K55" s="79"/>
    </row>
    <row r="56" spans="9:11" x14ac:dyDescent="0.2">
      <c r="I56" s="78"/>
      <c r="J56" s="78"/>
      <c r="K56" s="79"/>
    </row>
    <row r="57" spans="9:11" x14ac:dyDescent="0.2">
      <c r="I57" s="78"/>
      <c r="J57" s="78"/>
      <c r="K57" s="79"/>
    </row>
    <row r="58" spans="9:11" x14ac:dyDescent="0.2">
      <c r="I58" s="78"/>
      <c r="J58" s="78"/>
      <c r="K58" s="79"/>
    </row>
    <row r="59" spans="9:11" x14ac:dyDescent="0.2">
      <c r="I59" s="78"/>
      <c r="J59" s="78"/>
      <c r="K59" s="79"/>
    </row>
    <row r="60" spans="9:11" x14ac:dyDescent="0.2">
      <c r="I60" s="78"/>
      <c r="J60" s="78"/>
      <c r="K60" s="79"/>
    </row>
    <row r="61" spans="9:11" x14ac:dyDescent="0.2">
      <c r="I61" s="78"/>
      <c r="J61" s="78"/>
      <c r="K61" s="79"/>
    </row>
    <row r="62" spans="9:11" x14ac:dyDescent="0.2">
      <c r="I62" s="78"/>
      <c r="J62" s="78"/>
      <c r="K62" s="79"/>
    </row>
    <row r="63" spans="9:11" x14ac:dyDescent="0.2">
      <c r="I63" s="78"/>
      <c r="J63" s="78"/>
      <c r="K63" s="79"/>
    </row>
    <row r="64" spans="9:11" x14ac:dyDescent="0.2">
      <c r="I64" s="78"/>
      <c r="J64" s="78"/>
      <c r="K64" s="79"/>
    </row>
    <row r="65" spans="9:11" x14ac:dyDescent="0.2">
      <c r="I65" s="78"/>
      <c r="J65" s="78"/>
      <c r="K65" s="79"/>
    </row>
    <row r="66" spans="9:11" x14ac:dyDescent="0.2">
      <c r="I66" s="78"/>
      <c r="J66" s="78"/>
      <c r="K66" s="79"/>
    </row>
    <row r="67" spans="9:11" x14ac:dyDescent="0.2">
      <c r="I67" s="78"/>
      <c r="J67" s="78"/>
      <c r="K67" s="79"/>
    </row>
    <row r="68" spans="9:11" x14ac:dyDescent="0.2">
      <c r="I68" s="78"/>
      <c r="J68" s="78"/>
      <c r="K68" s="79"/>
    </row>
    <row r="69" spans="9:11" x14ac:dyDescent="0.2">
      <c r="I69" s="78"/>
      <c r="J69" s="78"/>
      <c r="K69" s="79"/>
    </row>
    <row r="70" spans="9:11" x14ac:dyDescent="0.2">
      <c r="I70" s="78"/>
      <c r="J70" s="78"/>
      <c r="K70" s="79"/>
    </row>
    <row r="71" spans="9:11" x14ac:dyDescent="0.2">
      <c r="I71" s="78"/>
      <c r="J71" s="78"/>
      <c r="K71" s="79"/>
    </row>
    <row r="72" spans="9:11" x14ac:dyDescent="0.2">
      <c r="I72" s="78"/>
      <c r="J72" s="78"/>
      <c r="K72" s="79"/>
    </row>
    <row r="73" spans="9:11" x14ac:dyDescent="0.2">
      <c r="I73" s="78"/>
      <c r="J73" s="78"/>
      <c r="K73" s="79"/>
    </row>
    <row r="74" spans="9:11" x14ac:dyDescent="0.2">
      <c r="I74" s="78"/>
      <c r="J74" s="78"/>
      <c r="K74" s="79"/>
    </row>
    <row r="75" spans="9:11" x14ac:dyDescent="0.2">
      <c r="I75" s="78"/>
      <c r="J75" s="78"/>
      <c r="K75" s="79"/>
    </row>
    <row r="76" spans="9:11" x14ac:dyDescent="0.2">
      <c r="I76" s="78"/>
      <c r="J76" s="78"/>
      <c r="K76" s="79"/>
    </row>
    <row r="77" spans="9:11" x14ac:dyDescent="0.2">
      <c r="I77" s="78"/>
      <c r="J77" s="78"/>
      <c r="K77" s="79"/>
    </row>
    <row r="78" spans="9:11" x14ac:dyDescent="0.2">
      <c r="I78" s="78"/>
      <c r="J78" s="78"/>
      <c r="K78" s="79"/>
    </row>
    <row r="79" spans="9:11" x14ac:dyDescent="0.2">
      <c r="I79" s="78"/>
      <c r="J79" s="78"/>
      <c r="K79" s="79"/>
    </row>
    <row r="80" spans="9:11" x14ac:dyDescent="0.2">
      <c r="I80" s="78"/>
      <c r="J80" s="78"/>
      <c r="K80" s="79"/>
    </row>
    <row r="81" spans="9:11" x14ac:dyDescent="0.2">
      <c r="I81" s="78"/>
      <c r="J81" s="78"/>
      <c r="K81" s="79"/>
    </row>
    <row r="82" spans="9:11" x14ac:dyDescent="0.2">
      <c r="I82" s="78"/>
      <c r="J82" s="78"/>
      <c r="K82" s="79"/>
    </row>
    <row r="83" spans="9:11" x14ac:dyDescent="0.2">
      <c r="I83" s="78"/>
      <c r="J83" s="78"/>
      <c r="K83" s="79"/>
    </row>
    <row r="84" spans="9:11" x14ac:dyDescent="0.2">
      <c r="I84" s="78"/>
      <c r="J84" s="78"/>
      <c r="K84" s="79"/>
    </row>
    <row r="85" spans="9:11" x14ac:dyDescent="0.2">
      <c r="I85" s="78"/>
      <c r="J85" s="78"/>
      <c r="K85" s="79"/>
    </row>
    <row r="86" spans="9:11" x14ac:dyDescent="0.2">
      <c r="I86" s="78"/>
      <c r="J86" s="78"/>
      <c r="K86" s="79"/>
    </row>
    <row r="87" spans="9:11" x14ac:dyDescent="0.2">
      <c r="I87" s="78"/>
      <c r="J87" s="78"/>
      <c r="K87" s="79"/>
    </row>
    <row r="88" spans="9:11" x14ac:dyDescent="0.2">
      <c r="I88" s="78"/>
      <c r="J88" s="78"/>
      <c r="K88" s="79"/>
    </row>
    <row r="89" spans="9:11" x14ac:dyDescent="0.2">
      <c r="I89" s="78"/>
      <c r="J89" s="78"/>
      <c r="K89" s="79"/>
    </row>
    <row r="90" spans="9:11" x14ac:dyDescent="0.2">
      <c r="I90" s="78"/>
      <c r="J90" s="78"/>
      <c r="K90" s="79"/>
    </row>
    <row r="91" spans="9:11" x14ac:dyDescent="0.2">
      <c r="I91" s="78"/>
      <c r="J91" s="78"/>
      <c r="K91" s="79"/>
    </row>
    <row r="92" spans="9:11" x14ac:dyDescent="0.2">
      <c r="I92" s="78"/>
      <c r="J92" s="78"/>
      <c r="K92" s="79"/>
    </row>
    <row r="93" spans="9:11" x14ac:dyDescent="0.2">
      <c r="I93" s="78"/>
      <c r="J93" s="78"/>
      <c r="K93" s="79"/>
    </row>
    <row r="94" spans="9:11" x14ac:dyDescent="0.2">
      <c r="I94" s="78"/>
      <c r="J94" s="78"/>
      <c r="K94" s="79"/>
    </row>
    <row r="95" spans="9:11" x14ac:dyDescent="0.2">
      <c r="I95" s="78"/>
      <c r="J95" s="78"/>
      <c r="K95" s="79"/>
    </row>
    <row r="96" spans="9:11" x14ac:dyDescent="0.2">
      <c r="I96" s="78"/>
      <c r="J96" s="78"/>
      <c r="K96" s="79"/>
    </row>
    <row r="97" spans="9:11" x14ac:dyDescent="0.2">
      <c r="I97" s="78"/>
      <c r="J97" s="78"/>
      <c r="K97" s="79"/>
    </row>
    <row r="98" spans="9:11" x14ac:dyDescent="0.2">
      <c r="I98" s="78"/>
      <c r="J98" s="78"/>
      <c r="K98" s="79"/>
    </row>
    <row r="99" spans="9:11" x14ac:dyDescent="0.2">
      <c r="I99" s="78"/>
      <c r="J99" s="78"/>
      <c r="K99" s="79"/>
    </row>
    <row r="100" spans="9:11" x14ac:dyDescent="0.2">
      <c r="I100" s="78"/>
      <c r="J100" s="78"/>
      <c r="K100" s="79"/>
    </row>
    <row r="101" spans="9:11" x14ac:dyDescent="0.2">
      <c r="I101" s="78"/>
      <c r="J101" s="78"/>
      <c r="K101" s="79"/>
    </row>
    <row r="102" spans="9:11" x14ac:dyDescent="0.2">
      <c r="I102" s="78"/>
      <c r="J102" s="78"/>
      <c r="K102" s="79"/>
    </row>
    <row r="103" spans="9:11" x14ac:dyDescent="0.2">
      <c r="I103" s="78"/>
      <c r="J103" s="78"/>
      <c r="K103" s="79"/>
    </row>
    <row r="104" spans="9:11" x14ac:dyDescent="0.2">
      <c r="I104" s="78"/>
      <c r="J104" s="78"/>
      <c r="K104" s="79"/>
    </row>
    <row r="105" spans="9:11" x14ac:dyDescent="0.2">
      <c r="I105" s="78"/>
      <c r="J105" s="78"/>
      <c r="K105" s="79"/>
    </row>
    <row r="106" spans="9:11" x14ac:dyDescent="0.2">
      <c r="I106" s="78"/>
      <c r="J106" s="78"/>
      <c r="K106" s="79"/>
    </row>
    <row r="107" spans="9:11" x14ac:dyDescent="0.2">
      <c r="I107" s="78"/>
      <c r="J107" s="78"/>
      <c r="K107" s="79"/>
    </row>
    <row r="108" spans="9:11" x14ac:dyDescent="0.2">
      <c r="I108" s="78"/>
      <c r="J108" s="78"/>
      <c r="K108" s="79"/>
    </row>
    <row r="109" spans="9:11" x14ac:dyDescent="0.2">
      <c r="I109" s="78"/>
      <c r="J109" s="78"/>
      <c r="K109" s="79"/>
    </row>
    <row r="110" spans="9:11" x14ac:dyDescent="0.2">
      <c r="I110" s="78"/>
      <c r="J110" s="78"/>
      <c r="K110" s="79"/>
    </row>
    <row r="111" spans="9:11" x14ac:dyDescent="0.2">
      <c r="I111" s="78"/>
      <c r="J111" s="78"/>
      <c r="K111" s="79"/>
    </row>
    <row r="112" spans="9:11" x14ac:dyDescent="0.2">
      <c r="I112" s="78"/>
      <c r="J112" s="78"/>
      <c r="K112" s="79"/>
    </row>
    <row r="113" spans="9:11" x14ac:dyDescent="0.2">
      <c r="I113" s="78"/>
      <c r="J113" s="78"/>
      <c r="K113" s="79"/>
    </row>
    <row r="114" spans="9:11" x14ac:dyDescent="0.2">
      <c r="I114" s="78"/>
      <c r="J114" s="78"/>
      <c r="K114" s="79"/>
    </row>
    <row r="115" spans="9:11" x14ac:dyDescent="0.2">
      <c r="I115" s="78"/>
      <c r="J115" s="78"/>
      <c r="K115" s="79"/>
    </row>
    <row r="116" spans="9:11" x14ac:dyDescent="0.2">
      <c r="I116" s="78"/>
      <c r="J116" s="78"/>
      <c r="K116" s="79"/>
    </row>
    <row r="117" spans="9:11" x14ac:dyDescent="0.2">
      <c r="I117" s="78"/>
      <c r="J117" s="78"/>
      <c r="K117" s="79"/>
    </row>
    <row r="118" spans="9:11" x14ac:dyDescent="0.2">
      <c r="I118" s="78"/>
      <c r="J118" s="78"/>
      <c r="K118" s="79"/>
    </row>
    <row r="119" spans="9:11" x14ac:dyDescent="0.2">
      <c r="I119" s="78"/>
      <c r="J119" s="78"/>
      <c r="K119" s="79"/>
    </row>
    <row r="120" spans="9:11" x14ac:dyDescent="0.2">
      <c r="I120" s="78"/>
      <c r="J120" s="78"/>
      <c r="K120" s="79"/>
    </row>
    <row r="121" spans="9:11" x14ac:dyDescent="0.2">
      <c r="I121" s="78"/>
      <c r="J121" s="78"/>
      <c r="K121" s="79"/>
    </row>
    <row r="122" spans="9:11" x14ac:dyDescent="0.2">
      <c r="I122" s="78"/>
      <c r="J122" s="78"/>
      <c r="K122" s="79"/>
    </row>
    <row r="123" spans="9:11" x14ac:dyDescent="0.2">
      <c r="I123" s="78"/>
      <c r="J123" s="78"/>
      <c r="K123" s="79"/>
    </row>
    <row r="124" spans="9:11" x14ac:dyDescent="0.2">
      <c r="I124" s="78"/>
      <c r="J124" s="78"/>
      <c r="K124" s="79"/>
    </row>
    <row r="125" spans="9:11" x14ac:dyDescent="0.2">
      <c r="I125" s="78"/>
      <c r="J125" s="78"/>
      <c r="K125" s="79"/>
    </row>
    <row r="126" spans="9:11" x14ac:dyDescent="0.2">
      <c r="I126" s="78"/>
      <c r="J126" s="78"/>
      <c r="K126" s="79"/>
    </row>
    <row r="127" spans="9:11" x14ac:dyDescent="0.2">
      <c r="I127" s="78"/>
      <c r="J127" s="78"/>
      <c r="K127" s="79"/>
    </row>
    <row r="128" spans="9:11" x14ac:dyDescent="0.2">
      <c r="I128" s="78"/>
      <c r="J128" s="78"/>
      <c r="K128" s="79"/>
    </row>
    <row r="129" spans="9:11" x14ac:dyDescent="0.2">
      <c r="I129" s="78"/>
      <c r="J129" s="78"/>
      <c r="K129" s="79"/>
    </row>
    <row r="130" spans="9:11" x14ac:dyDescent="0.2">
      <c r="I130" s="78"/>
      <c r="J130" s="78"/>
      <c r="K130" s="79"/>
    </row>
    <row r="131" spans="9:11" x14ac:dyDescent="0.2">
      <c r="I131" s="78"/>
      <c r="J131" s="78"/>
      <c r="K131" s="79"/>
    </row>
    <row r="132" spans="9:11" x14ac:dyDescent="0.2">
      <c r="I132" s="78"/>
      <c r="J132" s="78"/>
      <c r="K132" s="79"/>
    </row>
    <row r="133" spans="9:11" x14ac:dyDescent="0.2">
      <c r="I133" s="78"/>
      <c r="J133" s="78"/>
      <c r="K133" s="79"/>
    </row>
    <row r="134" spans="9:11" x14ac:dyDescent="0.2">
      <c r="I134" s="78"/>
      <c r="J134" s="78"/>
      <c r="K134" s="79"/>
    </row>
    <row r="135" spans="9:11" x14ac:dyDescent="0.2">
      <c r="I135" s="78"/>
      <c r="J135" s="78"/>
      <c r="K135" s="79"/>
    </row>
    <row r="136" spans="9:11" x14ac:dyDescent="0.2">
      <c r="I136" s="78"/>
      <c r="J136" s="78"/>
      <c r="K136" s="79"/>
    </row>
    <row r="137" spans="9:11" x14ac:dyDescent="0.2">
      <c r="I137" s="78"/>
      <c r="J137" s="78"/>
      <c r="K137" s="79"/>
    </row>
    <row r="138" spans="9:11" x14ac:dyDescent="0.2">
      <c r="I138" s="78"/>
      <c r="J138" s="78"/>
      <c r="K138" s="79"/>
    </row>
    <row r="139" spans="9:11" x14ac:dyDescent="0.2">
      <c r="I139" s="78"/>
      <c r="J139" s="78"/>
      <c r="K139" s="79"/>
    </row>
    <row r="140" spans="9:11" x14ac:dyDescent="0.2">
      <c r="I140" s="78"/>
      <c r="J140" s="78"/>
      <c r="K140" s="79"/>
    </row>
    <row r="141" spans="9:11" x14ac:dyDescent="0.2">
      <c r="I141" s="78"/>
      <c r="J141" s="78"/>
      <c r="K141" s="79"/>
    </row>
    <row r="142" spans="9:11" x14ac:dyDescent="0.2">
      <c r="I142" s="78"/>
      <c r="J142" s="78"/>
      <c r="K142" s="79"/>
    </row>
    <row r="143" spans="9:11" x14ac:dyDescent="0.2">
      <c r="I143" s="78"/>
      <c r="J143" s="78"/>
      <c r="K143" s="79"/>
    </row>
    <row r="144" spans="9:11" x14ac:dyDescent="0.2">
      <c r="I144" s="78"/>
      <c r="J144" s="78"/>
      <c r="K144" s="79"/>
    </row>
    <row r="145" spans="9:11" x14ac:dyDescent="0.2">
      <c r="I145" s="78"/>
      <c r="J145" s="78"/>
      <c r="K145" s="79"/>
    </row>
    <row r="146" spans="9:11" x14ac:dyDescent="0.2">
      <c r="I146" s="78"/>
      <c r="J146" s="78"/>
      <c r="K146" s="79"/>
    </row>
    <row r="147" spans="9:11" x14ac:dyDescent="0.2">
      <c r="I147" s="78"/>
      <c r="J147" s="78"/>
      <c r="K147" s="79"/>
    </row>
    <row r="148" spans="9:11" x14ac:dyDescent="0.2">
      <c r="I148" s="78"/>
      <c r="J148" s="78"/>
      <c r="K148" s="79"/>
    </row>
    <row r="149" spans="9:11" x14ac:dyDescent="0.2">
      <c r="I149" s="78"/>
      <c r="J149" s="78"/>
      <c r="K149" s="79"/>
    </row>
    <row r="150" spans="9:11" x14ac:dyDescent="0.2">
      <c r="I150" s="78"/>
      <c r="J150" s="78"/>
      <c r="K150" s="79"/>
    </row>
    <row r="151" spans="9:11" x14ac:dyDescent="0.2">
      <c r="I151" s="78"/>
      <c r="J151" s="78"/>
      <c r="K151" s="79"/>
    </row>
    <row r="152" spans="9:11" x14ac:dyDescent="0.2">
      <c r="I152" s="78"/>
      <c r="J152" s="78"/>
      <c r="K152" s="79"/>
    </row>
    <row r="153" spans="9:11" x14ac:dyDescent="0.2">
      <c r="I153" s="78"/>
      <c r="J153" s="78"/>
      <c r="K153" s="79"/>
    </row>
    <row r="154" spans="9:11" x14ac:dyDescent="0.2">
      <c r="I154" s="78"/>
      <c r="J154" s="78"/>
      <c r="K154" s="79"/>
    </row>
    <row r="155" spans="9:11" x14ac:dyDescent="0.2">
      <c r="I155" s="78"/>
      <c r="J155" s="78"/>
      <c r="K155" s="79"/>
    </row>
    <row r="156" spans="9:11" x14ac:dyDescent="0.2">
      <c r="I156" s="78"/>
      <c r="J156" s="78"/>
      <c r="K156" s="79"/>
    </row>
    <row r="157" spans="9:11" x14ac:dyDescent="0.2">
      <c r="I157" s="78"/>
      <c r="J157" s="78"/>
      <c r="K157" s="79"/>
    </row>
    <row r="158" spans="9:11" x14ac:dyDescent="0.2">
      <c r="I158" s="78"/>
      <c r="J158" s="78"/>
      <c r="K158" s="79"/>
    </row>
    <row r="159" spans="9:11" x14ac:dyDescent="0.2">
      <c r="I159" s="78"/>
      <c r="J159" s="78"/>
      <c r="K159" s="79"/>
    </row>
    <row r="160" spans="9:11" x14ac:dyDescent="0.2">
      <c r="I160" s="78"/>
      <c r="J160" s="78"/>
      <c r="K160" s="79"/>
    </row>
    <row r="161" spans="9:11" x14ac:dyDescent="0.2">
      <c r="I161" s="78"/>
      <c r="J161" s="78"/>
      <c r="K161" s="79"/>
    </row>
    <row r="162" spans="9:11" x14ac:dyDescent="0.2">
      <c r="I162" s="78"/>
      <c r="J162" s="78"/>
      <c r="K162" s="79"/>
    </row>
    <row r="163" spans="9:11" x14ac:dyDescent="0.2">
      <c r="I163" s="78"/>
      <c r="J163" s="78"/>
      <c r="K163" s="79"/>
    </row>
    <row r="164" spans="9:11" x14ac:dyDescent="0.2">
      <c r="I164" s="78"/>
      <c r="J164" s="78"/>
      <c r="K164" s="79"/>
    </row>
    <row r="165" spans="9:11" x14ac:dyDescent="0.2">
      <c r="I165" s="78"/>
      <c r="J165" s="78"/>
      <c r="K165" s="79"/>
    </row>
    <row r="166" spans="9:11" x14ac:dyDescent="0.2">
      <c r="I166" s="78"/>
      <c r="J166" s="78"/>
      <c r="K166" s="79"/>
    </row>
    <row r="167" spans="9:11" x14ac:dyDescent="0.2">
      <c r="I167" s="78"/>
      <c r="J167" s="78"/>
      <c r="K167" s="79"/>
    </row>
    <row r="168" spans="9:11" x14ac:dyDescent="0.2">
      <c r="I168" s="78"/>
      <c r="J168" s="78"/>
      <c r="K168" s="79"/>
    </row>
    <row r="169" spans="9:11" x14ac:dyDescent="0.2">
      <c r="I169" s="78"/>
      <c r="J169" s="78"/>
      <c r="K169" s="79"/>
    </row>
    <row r="170" spans="9:11" x14ac:dyDescent="0.2">
      <c r="I170" s="78"/>
      <c r="J170" s="78"/>
      <c r="K170" s="79"/>
    </row>
    <row r="171" spans="9:11" x14ac:dyDescent="0.2">
      <c r="I171" s="78"/>
      <c r="J171" s="78"/>
      <c r="K171" s="79"/>
    </row>
    <row r="172" spans="9:11" x14ac:dyDescent="0.2">
      <c r="I172" s="78"/>
      <c r="J172" s="78"/>
      <c r="K172" s="79"/>
    </row>
    <row r="173" spans="9:11" x14ac:dyDescent="0.2">
      <c r="I173" s="78"/>
      <c r="J173" s="78"/>
      <c r="K173" s="79"/>
    </row>
    <row r="174" spans="9:11" x14ac:dyDescent="0.2">
      <c r="I174" s="78"/>
      <c r="J174" s="78"/>
      <c r="K174" s="79"/>
    </row>
    <row r="175" spans="9:11" x14ac:dyDescent="0.2">
      <c r="I175" s="78"/>
      <c r="J175" s="78"/>
      <c r="K175" s="79"/>
    </row>
    <row r="176" spans="9:11" x14ac:dyDescent="0.2">
      <c r="I176" s="78"/>
      <c r="J176" s="78"/>
      <c r="K176" s="79"/>
    </row>
    <row r="177" spans="9:11" x14ac:dyDescent="0.2">
      <c r="I177" s="78"/>
      <c r="J177" s="78"/>
      <c r="K177" s="79"/>
    </row>
    <row r="178" spans="9:11" x14ac:dyDescent="0.2">
      <c r="I178" s="78"/>
      <c r="J178" s="78"/>
      <c r="K178" s="79"/>
    </row>
    <row r="179" spans="9:11" x14ac:dyDescent="0.2">
      <c r="I179" s="78"/>
      <c r="J179" s="78"/>
      <c r="K179" s="79"/>
    </row>
    <row r="180" spans="9:11" x14ac:dyDescent="0.2">
      <c r="I180" s="78"/>
      <c r="J180" s="78"/>
      <c r="K180" s="79"/>
    </row>
    <row r="181" spans="9:11" x14ac:dyDescent="0.2">
      <c r="I181" s="78"/>
      <c r="J181" s="78"/>
      <c r="K181" s="79"/>
    </row>
    <row r="182" spans="9:11" x14ac:dyDescent="0.2">
      <c r="I182" s="78"/>
      <c r="J182" s="78"/>
      <c r="K182" s="79"/>
    </row>
    <row r="183" spans="9:11" x14ac:dyDescent="0.2">
      <c r="I183" s="78"/>
      <c r="J183" s="78"/>
      <c r="K183" s="79"/>
    </row>
    <row r="184" spans="9:11" x14ac:dyDescent="0.2">
      <c r="I184" s="78"/>
      <c r="J184" s="78"/>
      <c r="K184" s="79"/>
    </row>
    <row r="185" spans="9:11" x14ac:dyDescent="0.2">
      <c r="I185" s="78"/>
      <c r="J185" s="78"/>
      <c r="K185" s="79"/>
    </row>
    <row r="186" spans="9:11" x14ac:dyDescent="0.2">
      <c r="I186" s="78"/>
      <c r="J186" s="78"/>
      <c r="K186" s="79"/>
    </row>
    <row r="187" spans="9:11" x14ac:dyDescent="0.2">
      <c r="I187" s="78"/>
      <c r="J187" s="78"/>
      <c r="K187" s="79"/>
    </row>
    <row r="188" spans="9:11" x14ac:dyDescent="0.2">
      <c r="I188" s="78"/>
      <c r="J188" s="78"/>
      <c r="K188" s="79"/>
    </row>
    <row r="189" spans="9:11" x14ac:dyDescent="0.2">
      <c r="I189" s="78"/>
      <c r="J189" s="78"/>
      <c r="K189" s="79"/>
    </row>
    <row r="190" spans="9:11" x14ac:dyDescent="0.2">
      <c r="I190" s="78"/>
      <c r="J190" s="78"/>
      <c r="K190" s="79"/>
    </row>
    <row r="191" spans="9:11" x14ac:dyDescent="0.2">
      <c r="I191" s="78"/>
      <c r="J191" s="78"/>
      <c r="K191" s="79"/>
    </row>
    <row r="192" spans="9:11" x14ac:dyDescent="0.2">
      <c r="I192" s="78"/>
      <c r="J192" s="78"/>
      <c r="K192" s="79"/>
    </row>
    <row r="193" spans="9:11" x14ac:dyDescent="0.2">
      <c r="I193" s="78"/>
      <c r="J193" s="78"/>
      <c r="K193" s="79"/>
    </row>
    <row r="194" spans="9:11" x14ac:dyDescent="0.2">
      <c r="I194" s="78"/>
      <c r="J194" s="78"/>
      <c r="K194" s="79"/>
    </row>
    <row r="195" spans="9:11" x14ac:dyDescent="0.2">
      <c r="I195" s="78"/>
      <c r="J195" s="78"/>
      <c r="K195" s="79"/>
    </row>
    <row r="196" spans="9:11" x14ac:dyDescent="0.2">
      <c r="I196" s="78"/>
      <c r="J196" s="78"/>
      <c r="K196" s="79"/>
    </row>
    <row r="197" spans="9:11" x14ac:dyDescent="0.2">
      <c r="I197" s="78"/>
      <c r="J197" s="78"/>
      <c r="K197" s="79"/>
    </row>
    <row r="198" spans="9:11" x14ac:dyDescent="0.2">
      <c r="I198" s="78"/>
      <c r="J198" s="78"/>
      <c r="K198" s="79"/>
    </row>
    <row r="199" spans="9:11" x14ac:dyDescent="0.2">
      <c r="I199" s="78"/>
      <c r="J199" s="78"/>
      <c r="K199" s="79"/>
    </row>
    <row r="200" spans="9:11" x14ac:dyDescent="0.2">
      <c r="I200" s="78"/>
      <c r="J200" s="78"/>
      <c r="K200" s="79"/>
    </row>
    <row r="201" spans="9:11" x14ac:dyDescent="0.2">
      <c r="I201" s="78"/>
      <c r="J201" s="78"/>
      <c r="K201" s="79"/>
    </row>
    <row r="202" spans="9:11" x14ac:dyDescent="0.2">
      <c r="I202" s="78"/>
      <c r="J202" s="78"/>
      <c r="K202" s="79"/>
    </row>
    <row r="203" spans="9:11" x14ac:dyDescent="0.2">
      <c r="I203" s="78"/>
      <c r="J203" s="78"/>
      <c r="K203" s="79"/>
    </row>
    <row r="204" spans="9:11" x14ac:dyDescent="0.2">
      <c r="I204" s="78"/>
      <c r="J204" s="78"/>
      <c r="K204" s="79"/>
    </row>
    <row r="205" spans="9:11" x14ac:dyDescent="0.2">
      <c r="I205" s="78"/>
      <c r="J205" s="78"/>
      <c r="K205" s="79"/>
    </row>
    <row r="206" spans="9:11" x14ac:dyDescent="0.2">
      <c r="I206" s="78"/>
      <c r="J206" s="78"/>
      <c r="K206" s="79"/>
    </row>
    <row r="207" spans="9:11" x14ac:dyDescent="0.2">
      <c r="I207" s="78"/>
      <c r="J207" s="78"/>
      <c r="K207" s="79"/>
    </row>
    <row r="208" spans="9:11" x14ac:dyDescent="0.2">
      <c r="I208" s="78"/>
      <c r="J208" s="78"/>
      <c r="K208" s="79"/>
    </row>
    <row r="209" spans="9:11" x14ac:dyDescent="0.2">
      <c r="I209" s="78"/>
      <c r="J209" s="78"/>
      <c r="K209" s="79"/>
    </row>
    <row r="210" spans="9:11" x14ac:dyDescent="0.2">
      <c r="I210" s="78"/>
      <c r="J210" s="78"/>
      <c r="K210" s="79"/>
    </row>
    <row r="211" spans="9:11" x14ac:dyDescent="0.2">
      <c r="I211" s="78"/>
      <c r="J211" s="78"/>
      <c r="K211" s="79"/>
    </row>
    <row r="212" spans="9:11" x14ac:dyDescent="0.2">
      <c r="I212" s="78"/>
      <c r="J212" s="78"/>
      <c r="K212" s="79"/>
    </row>
    <row r="213" spans="9:11" x14ac:dyDescent="0.2">
      <c r="I213" s="78"/>
      <c r="J213" s="78"/>
      <c r="K213" s="79"/>
    </row>
    <row r="214" spans="9:11" x14ac:dyDescent="0.2">
      <c r="I214" s="78"/>
      <c r="J214" s="78"/>
      <c r="K214" s="79"/>
    </row>
    <row r="215" spans="9:11" x14ac:dyDescent="0.2">
      <c r="I215" s="78"/>
      <c r="J215" s="78"/>
      <c r="K215" s="79"/>
    </row>
    <row r="216" spans="9:11" x14ac:dyDescent="0.2">
      <c r="I216" s="78"/>
      <c r="J216" s="78"/>
      <c r="K216" s="79"/>
    </row>
    <row r="217" spans="9:11" x14ac:dyDescent="0.2">
      <c r="I217" s="78"/>
      <c r="J217" s="78"/>
      <c r="K217" s="79"/>
    </row>
    <row r="218" spans="9:11" x14ac:dyDescent="0.2">
      <c r="I218" s="78"/>
      <c r="J218" s="78"/>
      <c r="K218" s="79"/>
    </row>
    <row r="219" spans="9:11" x14ac:dyDescent="0.2">
      <c r="I219" s="78"/>
      <c r="J219" s="78"/>
      <c r="K219" s="79"/>
    </row>
    <row r="220" spans="9:11" x14ac:dyDescent="0.2">
      <c r="I220" s="78"/>
      <c r="J220" s="78"/>
      <c r="K220" s="79"/>
    </row>
    <row r="221" spans="9:11" x14ac:dyDescent="0.2">
      <c r="I221" s="78"/>
      <c r="J221" s="78"/>
      <c r="K221" s="79"/>
    </row>
    <row r="222" spans="9:11" x14ac:dyDescent="0.2">
      <c r="I222" s="78"/>
      <c r="J222" s="78"/>
      <c r="K222" s="79"/>
    </row>
    <row r="223" spans="9:11" x14ac:dyDescent="0.2">
      <c r="I223" s="78"/>
      <c r="J223" s="78"/>
      <c r="K223" s="79"/>
    </row>
    <row r="224" spans="9:11" x14ac:dyDescent="0.2">
      <c r="I224" s="78"/>
      <c r="J224" s="78"/>
      <c r="K224" s="79"/>
    </row>
    <row r="225" spans="9:11" x14ac:dyDescent="0.2">
      <c r="I225" s="78"/>
      <c r="J225" s="78"/>
      <c r="K225" s="79"/>
    </row>
    <row r="226" spans="9:11" x14ac:dyDescent="0.2">
      <c r="I226" s="78"/>
      <c r="J226" s="78"/>
      <c r="K226" s="79"/>
    </row>
    <row r="227" spans="9:11" x14ac:dyDescent="0.2">
      <c r="I227" s="78"/>
      <c r="J227" s="78"/>
      <c r="K227" s="79"/>
    </row>
    <row r="228" spans="9:11" x14ac:dyDescent="0.2">
      <c r="I228" s="78"/>
      <c r="J228" s="78"/>
      <c r="K228" s="79"/>
    </row>
    <row r="229" spans="9:11" x14ac:dyDescent="0.2">
      <c r="I229" s="78"/>
      <c r="J229" s="78"/>
      <c r="K229" s="79"/>
    </row>
    <row r="230" spans="9:11" x14ac:dyDescent="0.2">
      <c r="I230" s="78"/>
      <c r="J230" s="78"/>
      <c r="K230" s="79"/>
    </row>
    <row r="231" spans="9:11" x14ac:dyDescent="0.2">
      <c r="I231" s="78"/>
      <c r="J231" s="78"/>
      <c r="K231" s="79"/>
    </row>
    <row r="232" spans="9:11" x14ac:dyDescent="0.2">
      <c r="I232" s="78"/>
      <c r="J232" s="78"/>
      <c r="K232" s="79"/>
    </row>
    <row r="233" spans="9:11" x14ac:dyDescent="0.2">
      <c r="I233" s="78"/>
      <c r="J233" s="78"/>
      <c r="K233" s="79"/>
    </row>
    <row r="234" spans="9:11" x14ac:dyDescent="0.2">
      <c r="I234" s="78"/>
      <c r="J234" s="78"/>
      <c r="K234" s="79"/>
    </row>
    <row r="235" spans="9:11" x14ac:dyDescent="0.2">
      <c r="I235" s="78"/>
      <c r="J235" s="78"/>
      <c r="K235" s="79"/>
    </row>
    <row r="236" spans="9:11" x14ac:dyDescent="0.2">
      <c r="I236" s="78"/>
      <c r="J236" s="78"/>
      <c r="K236" s="79"/>
    </row>
    <row r="237" spans="9:11" x14ac:dyDescent="0.2">
      <c r="I237" s="78"/>
      <c r="J237" s="78"/>
      <c r="K237" s="79"/>
    </row>
    <row r="238" spans="9:11" x14ac:dyDescent="0.2">
      <c r="I238" s="78"/>
      <c r="J238" s="78"/>
      <c r="K238" s="79"/>
    </row>
    <row r="239" spans="9:11" x14ac:dyDescent="0.2">
      <c r="I239" s="78"/>
      <c r="J239" s="78"/>
      <c r="K239" s="79"/>
    </row>
    <row r="240" spans="9:11" x14ac:dyDescent="0.2">
      <c r="I240" s="78"/>
      <c r="J240" s="78"/>
      <c r="K240" s="79"/>
    </row>
    <row r="241" spans="9:11" x14ac:dyDescent="0.2">
      <c r="I241" s="78"/>
      <c r="J241" s="78"/>
      <c r="K241" s="79"/>
    </row>
    <row r="242" spans="9:11" x14ac:dyDescent="0.2">
      <c r="I242" s="78"/>
      <c r="J242" s="78"/>
      <c r="K242" s="79"/>
    </row>
    <row r="243" spans="9:11" x14ac:dyDescent="0.2">
      <c r="I243" s="78"/>
      <c r="J243" s="78"/>
      <c r="K243" s="79"/>
    </row>
    <row r="244" spans="9:11" x14ac:dyDescent="0.2">
      <c r="I244" s="78"/>
      <c r="J244" s="78"/>
      <c r="K244" s="79"/>
    </row>
    <row r="245" spans="9:11" x14ac:dyDescent="0.2">
      <c r="I245" s="78"/>
      <c r="J245" s="78"/>
      <c r="K245" s="79"/>
    </row>
    <row r="246" spans="9:11" x14ac:dyDescent="0.2">
      <c r="I246" s="78"/>
      <c r="J246" s="78"/>
      <c r="K246" s="79"/>
    </row>
    <row r="247" spans="9:11" x14ac:dyDescent="0.2">
      <c r="I247" s="78"/>
      <c r="J247" s="78"/>
      <c r="K247" s="78"/>
    </row>
    <row r="248" spans="9:11" x14ac:dyDescent="0.2">
      <c r="I248" s="78"/>
      <c r="J248" s="78"/>
      <c r="K248" s="78"/>
    </row>
    <row r="249" spans="9:11" x14ac:dyDescent="0.2">
      <c r="I249" s="78"/>
      <c r="J249" s="78"/>
      <c r="K249" s="78"/>
    </row>
    <row r="250" spans="9:11" x14ac:dyDescent="0.2">
      <c r="I250" s="78"/>
      <c r="J250" s="78"/>
      <c r="K250" s="78"/>
    </row>
    <row r="251" spans="9:11" x14ac:dyDescent="0.2">
      <c r="I251" s="78"/>
      <c r="J251" s="78"/>
      <c r="K251" s="78"/>
    </row>
    <row r="252" spans="9:11" x14ac:dyDescent="0.2">
      <c r="I252" s="78"/>
      <c r="J252" s="78"/>
      <c r="K252" s="78"/>
    </row>
    <row r="253" spans="9:11" x14ac:dyDescent="0.2">
      <c r="I253" s="78"/>
      <c r="J253" s="78"/>
      <c r="K253" s="78"/>
    </row>
    <row r="254" spans="9:11" x14ac:dyDescent="0.2">
      <c r="I254" s="78"/>
      <c r="J254" s="78"/>
      <c r="K254" s="78"/>
    </row>
    <row r="255" spans="9:11" x14ac:dyDescent="0.2">
      <c r="I255" s="78"/>
      <c r="J255" s="78"/>
      <c r="K255" s="78"/>
    </row>
    <row r="256" spans="9:11" x14ac:dyDescent="0.2">
      <c r="I256" s="78"/>
      <c r="J256" s="78"/>
      <c r="K256" s="78"/>
    </row>
    <row r="257" spans="9:11" x14ac:dyDescent="0.2">
      <c r="I257" s="78"/>
      <c r="J257" s="78"/>
      <c r="K257" s="78"/>
    </row>
    <row r="258" spans="9:11" x14ac:dyDescent="0.2">
      <c r="I258" s="78"/>
      <c r="J258" s="78"/>
      <c r="K258" s="78"/>
    </row>
    <row r="259" spans="9:11" x14ac:dyDescent="0.2">
      <c r="I259" s="78"/>
      <c r="J259" s="78"/>
      <c r="K259" s="78"/>
    </row>
    <row r="260" spans="9:11" x14ac:dyDescent="0.2">
      <c r="I260" s="78"/>
      <c r="J260" s="78"/>
      <c r="K260" s="78"/>
    </row>
    <row r="261" spans="9:11" x14ac:dyDescent="0.2">
      <c r="I261" s="78"/>
      <c r="J261" s="78"/>
      <c r="K261" s="78"/>
    </row>
    <row r="262" spans="9:11" x14ac:dyDescent="0.2">
      <c r="I262" s="78"/>
      <c r="J262" s="78"/>
      <c r="K262" s="78"/>
    </row>
    <row r="263" spans="9:11" x14ac:dyDescent="0.2">
      <c r="I263" s="78"/>
      <c r="J263" s="78"/>
      <c r="K263" s="78"/>
    </row>
    <row r="264" spans="9:11" x14ac:dyDescent="0.2">
      <c r="I264" s="78"/>
      <c r="J264" s="78"/>
      <c r="K264" s="78"/>
    </row>
    <row r="265" spans="9:11" x14ac:dyDescent="0.2">
      <c r="I265" s="78"/>
      <c r="J265" s="78"/>
      <c r="K265" s="78"/>
    </row>
    <row r="266" spans="9:11" x14ac:dyDescent="0.2">
      <c r="I266" s="78"/>
      <c r="J266" s="78"/>
      <c r="K266" s="78"/>
    </row>
    <row r="267" spans="9:11" x14ac:dyDescent="0.2">
      <c r="I267" s="78"/>
      <c r="J267" s="78"/>
      <c r="K267" s="78"/>
    </row>
    <row r="268" spans="9:11" x14ac:dyDescent="0.2">
      <c r="I268" s="78"/>
      <c r="J268" s="78"/>
      <c r="K268" s="78"/>
    </row>
    <row r="269" spans="9:11" x14ac:dyDescent="0.2">
      <c r="I269" s="78"/>
      <c r="J269" s="78"/>
      <c r="K269" s="78"/>
    </row>
    <row r="270" spans="9:11" x14ac:dyDescent="0.2">
      <c r="I270" s="78"/>
      <c r="J270" s="78"/>
      <c r="K270" s="78"/>
    </row>
    <row r="271" spans="9:11" x14ac:dyDescent="0.2">
      <c r="I271" s="78"/>
      <c r="J271" s="78"/>
      <c r="K271" s="78"/>
    </row>
    <row r="272" spans="9:11" x14ac:dyDescent="0.2">
      <c r="I272" s="78"/>
      <c r="J272" s="78"/>
      <c r="K272" s="78"/>
    </row>
    <row r="273" spans="9:11" x14ac:dyDescent="0.2">
      <c r="I273" s="78"/>
      <c r="J273" s="78"/>
      <c r="K273" s="78"/>
    </row>
    <row r="274" spans="9:11" x14ac:dyDescent="0.2">
      <c r="I274" s="78"/>
      <c r="J274" s="78"/>
      <c r="K274" s="78"/>
    </row>
    <row r="275" spans="9:11" x14ac:dyDescent="0.2">
      <c r="I275" s="78"/>
      <c r="J275" s="78"/>
      <c r="K275" s="78"/>
    </row>
    <row r="276" spans="9:11" x14ac:dyDescent="0.2">
      <c r="I276" s="78"/>
      <c r="J276" s="78"/>
      <c r="K276" s="78"/>
    </row>
    <row r="277" spans="9:11" x14ac:dyDescent="0.2">
      <c r="I277" s="78"/>
      <c r="J277" s="78"/>
      <c r="K277" s="78"/>
    </row>
    <row r="278" spans="9:11" x14ac:dyDescent="0.2">
      <c r="I278" s="78"/>
      <c r="J278" s="78"/>
      <c r="K278" s="78"/>
    </row>
    <row r="279" spans="9:11" x14ac:dyDescent="0.2">
      <c r="I279" s="78"/>
      <c r="J279" s="78"/>
      <c r="K279" s="78"/>
    </row>
    <row r="280" spans="9:11" x14ac:dyDescent="0.2">
      <c r="I280" s="78"/>
      <c r="J280" s="78"/>
      <c r="K280" s="78"/>
    </row>
    <row r="281" spans="9:11" x14ac:dyDescent="0.2">
      <c r="I281" s="78"/>
      <c r="J281" s="78"/>
      <c r="K281" s="78"/>
    </row>
    <row r="282" spans="9:11" x14ac:dyDescent="0.2">
      <c r="I282" s="78"/>
      <c r="J282" s="78"/>
      <c r="K282" s="78"/>
    </row>
    <row r="283" spans="9:11" x14ac:dyDescent="0.2">
      <c r="I283" s="78"/>
      <c r="J283" s="78"/>
      <c r="K283" s="78"/>
    </row>
    <row r="284" spans="9:11" x14ac:dyDescent="0.2">
      <c r="I284" s="78"/>
      <c r="J284" s="78"/>
      <c r="K284" s="78"/>
    </row>
    <row r="285" spans="9:11" x14ac:dyDescent="0.2">
      <c r="I285" s="78"/>
      <c r="J285" s="78"/>
      <c r="K285" s="78"/>
    </row>
    <row r="286" spans="9:11" x14ac:dyDescent="0.2">
      <c r="I286" s="78"/>
      <c r="J286" s="78"/>
      <c r="K286" s="78"/>
    </row>
    <row r="287" spans="9:11" x14ac:dyDescent="0.2">
      <c r="I287" s="78"/>
      <c r="J287" s="78"/>
      <c r="K287" s="78"/>
    </row>
    <row r="288" spans="9:11" x14ac:dyDescent="0.2">
      <c r="I288" s="78"/>
      <c r="J288" s="78"/>
      <c r="K288" s="78"/>
    </row>
    <row r="289" spans="9:11" x14ac:dyDescent="0.2">
      <c r="I289" s="78"/>
      <c r="J289" s="78"/>
      <c r="K289" s="78"/>
    </row>
    <row r="290" spans="9:11" x14ac:dyDescent="0.2">
      <c r="I290" s="78"/>
      <c r="J290" s="78"/>
      <c r="K290" s="78"/>
    </row>
    <row r="291" spans="9:11" x14ac:dyDescent="0.2">
      <c r="I291" s="78"/>
      <c r="J291" s="78"/>
      <c r="K291" s="78"/>
    </row>
    <row r="292" spans="9:11" x14ac:dyDescent="0.2">
      <c r="I292" s="78"/>
      <c r="J292" s="78"/>
      <c r="K292" s="78"/>
    </row>
    <row r="293" spans="9:11" x14ac:dyDescent="0.2">
      <c r="I293" s="78"/>
      <c r="J293" s="78"/>
      <c r="K293" s="78"/>
    </row>
    <row r="294" spans="9:11" x14ac:dyDescent="0.2">
      <c r="I294" s="78"/>
      <c r="J294" s="78"/>
      <c r="K294" s="78"/>
    </row>
    <row r="295" spans="9:11" x14ac:dyDescent="0.2">
      <c r="I295" s="78"/>
      <c r="J295" s="78"/>
      <c r="K295" s="78"/>
    </row>
    <row r="296" spans="9:11" x14ac:dyDescent="0.2">
      <c r="I296" s="78"/>
      <c r="J296" s="78"/>
      <c r="K296" s="78"/>
    </row>
    <row r="297" spans="9:11" x14ac:dyDescent="0.2">
      <c r="I297" s="78"/>
      <c r="J297" s="78"/>
      <c r="K297" s="78"/>
    </row>
    <row r="298" spans="9:11" x14ac:dyDescent="0.2">
      <c r="I298" s="78"/>
      <c r="J298" s="78"/>
      <c r="K298" s="78"/>
    </row>
    <row r="299" spans="9:11" x14ac:dyDescent="0.2">
      <c r="I299" s="78"/>
      <c r="J299" s="78"/>
      <c r="K299" s="78"/>
    </row>
    <row r="300" spans="9:11" x14ac:dyDescent="0.2">
      <c r="I300" s="78"/>
      <c r="J300" s="78"/>
      <c r="K300" s="78"/>
    </row>
    <row r="301" spans="9:11" x14ac:dyDescent="0.2">
      <c r="I301" s="78"/>
      <c r="J301" s="78"/>
      <c r="K301" s="78"/>
    </row>
    <row r="302" spans="9:11" x14ac:dyDescent="0.2">
      <c r="I302" s="78"/>
      <c r="J302" s="78"/>
      <c r="K302" s="78"/>
    </row>
    <row r="303" spans="9:11" x14ac:dyDescent="0.2">
      <c r="I303" s="78"/>
      <c r="J303" s="78"/>
      <c r="K303" s="78"/>
    </row>
    <row r="304" spans="9:11" x14ac:dyDescent="0.2">
      <c r="I304" s="78"/>
      <c r="J304" s="78"/>
      <c r="K304" s="78"/>
    </row>
    <row r="305" spans="9:11" x14ac:dyDescent="0.2">
      <c r="I305" s="78"/>
      <c r="J305" s="78"/>
      <c r="K305" s="78"/>
    </row>
    <row r="306" spans="9:11" x14ac:dyDescent="0.2">
      <c r="I306" s="78"/>
      <c r="J306" s="78"/>
      <c r="K306" s="78"/>
    </row>
    <row r="307" spans="9:11" x14ac:dyDescent="0.2">
      <c r="I307" s="78"/>
      <c r="J307" s="78"/>
      <c r="K307" s="78"/>
    </row>
    <row r="308" spans="9:11" x14ac:dyDescent="0.2">
      <c r="I308" s="78"/>
      <c r="J308" s="78"/>
      <c r="K308" s="78"/>
    </row>
    <row r="309" spans="9:11" x14ac:dyDescent="0.2">
      <c r="I309" s="78"/>
      <c r="J309" s="78"/>
      <c r="K309" s="78"/>
    </row>
    <row r="310" spans="9:11" x14ac:dyDescent="0.2">
      <c r="I310" s="78"/>
      <c r="J310" s="78"/>
      <c r="K310" s="78"/>
    </row>
    <row r="311" spans="9:11" x14ac:dyDescent="0.2">
      <c r="I311" s="78"/>
      <c r="J311" s="78"/>
      <c r="K311" s="78"/>
    </row>
    <row r="312" spans="9:11" x14ac:dyDescent="0.2">
      <c r="I312" s="78"/>
      <c r="J312" s="78"/>
      <c r="K312" s="78"/>
    </row>
    <row r="313" spans="9:11" x14ac:dyDescent="0.2">
      <c r="I313" s="78"/>
      <c r="J313" s="78"/>
      <c r="K313" s="78"/>
    </row>
    <row r="314" spans="9:11" x14ac:dyDescent="0.2">
      <c r="I314" s="78"/>
      <c r="J314" s="78"/>
      <c r="K314" s="78"/>
    </row>
    <row r="315" spans="9:11" x14ac:dyDescent="0.2">
      <c r="I315" s="78"/>
      <c r="J315" s="78"/>
      <c r="K315" s="78"/>
    </row>
    <row r="316" spans="9:11" x14ac:dyDescent="0.2">
      <c r="I316" s="78"/>
      <c r="J316" s="78"/>
      <c r="K316" s="78"/>
    </row>
    <row r="317" spans="9:11" x14ac:dyDescent="0.2">
      <c r="I317" s="78"/>
      <c r="J317" s="78"/>
      <c r="K317" s="78"/>
    </row>
    <row r="318" spans="9:11" x14ac:dyDescent="0.2">
      <c r="I318" s="78"/>
      <c r="J318" s="78"/>
      <c r="K318" s="78"/>
    </row>
    <row r="319" spans="9:11" x14ac:dyDescent="0.2">
      <c r="I319" s="78"/>
      <c r="J319" s="78"/>
      <c r="K319" s="78"/>
    </row>
    <row r="320" spans="9:11" x14ac:dyDescent="0.2">
      <c r="I320" s="78"/>
      <c r="J320" s="78"/>
      <c r="K320" s="78"/>
    </row>
    <row r="321" spans="9:11" x14ac:dyDescent="0.2">
      <c r="I321" s="78"/>
      <c r="J321" s="78"/>
      <c r="K321" s="78"/>
    </row>
    <row r="322" spans="9:11" x14ac:dyDescent="0.2">
      <c r="I322" s="78"/>
      <c r="J322" s="78"/>
      <c r="K322" s="78"/>
    </row>
    <row r="323" spans="9:11" x14ac:dyDescent="0.2">
      <c r="I323" s="78"/>
      <c r="J323" s="78"/>
      <c r="K323" s="78"/>
    </row>
    <row r="324" spans="9:11" x14ac:dyDescent="0.2">
      <c r="I324" s="78"/>
      <c r="J324" s="78"/>
      <c r="K324" s="78"/>
    </row>
    <row r="325" spans="9:11" x14ac:dyDescent="0.2">
      <c r="I325" s="78"/>
      <c r="J325" s="78"/>
      <c r="K325" s="78"/>
    </row>
    <row r="326" spans="9:11" x14ac:dyDescent="0.2">
      <c r="I326" s="78"/>
      <c r="J326" s="78"/>
      <c r="K326" s="78"/>
    </row>
    <row r="327" spans="9:11" x14ac:dyDescent="0.2">
      <c r="I327" s="78"/>
      <c r="J327" s="78"/>
      <c r="K327" s="78"/>
    </row>
    <row r="328" spans="9:11" x14ac:dyDescent="0.2">
      <c r="I328" s="78"/>
      <c r="J328" s="78"/>
      <c r="K328" s="78"/>
    </row>
    <row r="329" spans="9:11" x14ac:dyDescent="0.2">
      <c r="I329" s="78"/>
      <c r="J329" s="78"/>
      <c r="K329" s="78"/>
    </row>
    <row r="330" spans="9:11" x14ac:dyDescent="0.2">
      <c r="I330" s="78"/>
      <c r="J330" s="78"/>
      <c r="K330" s="78"/>
    </row>
    <row r="331" spans="9:11" x14ac:dyDescent="0.2">
      <c r="I331" s="78"/>
      <c r="J331" s="78"/>
      <c r="K331" s="78"/>
    </row>
    <row r="332" spans="9:11" x14ac:dyDescent="0.2">
      <c r="I332" s="78"/>
      <c r="J332" s="78"/>
      <c r="K332" s="78"/>
    </row>
    <row r="333" spans="9:11" x14ac:dyDescent="0.2">
      <c r="I333" s="78"/>
      <c r="J333" s="78"/>
      <c r="K333" s="78"/>
    </row>
    <row r="334" spans="9:11" x14ac:dyDescent="0.2">
      <c r="I334" s="78"/>
      <c r="J334" s="78"/>
      <c r="K334" s="78"/>
    </row>
    <row r="335" spans="9:11" x14ac:dyDescent="0.2">
      <c r="I335" s="78"/>
      <c r="J335" s="78"/>
      <c r="K335" s="78"/>
    </row>
    <row r="336" spans="9:11" x14ac:dyDescent="0.2">
      <c r="I336" s="78"/>
      <c r="J336" s="78"/>
      <c r="K336" s="78"/>
    </row>
    <row r="337" spans="9:11" x14ac:dyDescent="0.2">
      <c r="I337" s="78"/>
      <c r="J337" s="78"/>
      <c r="K337" s="78"/>
    </row>
    <row r="338" spans="9:11" x14ac:dyDescent="0.2">
      <c r="I338" s="78"/>
      <c r="J338" s="78"/>
      <c r="K338" s="78"/>
    </row>
    <row r="339" spans="9:11" x14ac:dyDescent="0.2">
      <c r="I339" s="78"/>
      <c r="J339" s="78"/>
      <c r="K339" s="78"/>
    </row>
    <row r="340" spans="9:11" x14ac:dyDescent="0.2">
      <c r="I340" s="78"/>
      <c r="J340" s="78"/>
      <c r="K340" s="78"/>
    </row>
    <row r="341" spans="9:11" x14ac:dyDescent="0.2">
      <c r="I341" s="78"/>
      <c r="J341" s="78"/>
      <c r="K341" s="78"/>
    </row>
    <row r="342" spans="9:11" x14ac:dyDescent="0.2">
      <c r="I342" s="78"/>
      <c r="J342" s="78"/>
      <c r="K342" s="78"/>
    </row>
    <row r="343" spans="9:11" x14ac:dyDescent="0.2">
      <c r="I343" s="78"/>
      <c r="J343" s="78"/>
      <c r="K343" s="78"/>
    </row>
    <row r="344" spans="9:11" x14ac:dyDescent="0.2">
      <c r="I344" s="78"/>
      <c r="J344" s="78"/>
      <c r="K344" s="78"/>
    </row>
    <row r="345" spans="9:11" x14ac:dyDescent="0.2">
      <c r="I345" s="78"/>
      <c r="J345" s="78"/>
      <c r="K345" s="78"/>
    </row>
    <row r="346" spans="9:11" x14ac:dyDescent="0.2">
      <c r="I346" s="78"/>
      <c r="J346" s="78"/>
      <c r="K346" s="78"/>
    </row>
    <row r="347" spans="9:11" x14ac:dyDescent="0.2">
      <c r="I347" s="78"/>
      <c r="J347" s="78"/>
      <c r="K347" s="78"/>
    </row>
    <row r="348" spans="9:11" x14ac:dyDescent="0.2">
      <c r="I348" s="78"/>
      <c r="J348" s="78"/>
      <c r="K348" s="78"/>
    </row>
    <row r="349" spans="9:11" x14ac:dyDescent="0.2">
      <c r="I349" s="78"/>
      <c r="J349" s="78"/>
      <c r="K349" s="78"/>
    </row>
    <row r="350" spans="9:11" x14ac:dyDescent="0.2">
      <c r="I350" s="78"/>
      <c r="J350" s="78"/>
      <c r="K350" s="78"/>
    </row>
    <row r="351" spans="9:11" x14ac:dyDescent="0.2">
      <c r="I351" s="78"/>
      <c r="J351" s="78"/>
      <c r="K351" s="78"/>
    </row>
    <row r="352" spans="9:11" x14ac:dyDescent="0.2">
      <c r="I352" s="78"/>
      <c r="J352" s="78"/>
      <c r="K352" s="78"/>
    </row>
    <row r="353" spans="9:11" x14ac:dyDescent="0.2">
      <c r="I353" s="78"/>
      <c r="J353" s="78"/>
      <c r="K353" s="78"/>
    </row>
    <row r="354" spans="9:11" x14ac:dyDescent="0.2">
      <c r="I354" s="78"/>
      <c r="J354" s="78"/>
      <c r="K354" s="78"/>
    </row>
    <row r="355" spans="9:11" x14ac:dyDescent="0.2">
      <c r="I355" s="78"/>
      <c r="J355" s="78"/>
      <c r="K355" s="78"/>
    </row>
    <row r="356" spans="9:11" x14ac:dyDescent="0.2">
      <c r="I356" s="78"/>
      <c r="J356" s="78"/>
      <c r="K356" s="78"/>
    </row>
    <row r="357" spans="9:11" x14ac:dyDescent="0.2">
      <c r="I357" s="78"/>
      <c r="J357" s="78"/>
      <c r="K357" s="78"/>
    </row>
    <row r="358" spans="9:11" x14ac:dyDescent="0.2">
      <c r="I358" s="78"/>
      <c r="J358" s="78"/>
      <c r="K358" s="78"/>
    </row>
    <row r="359" spans="9:11" x14ac:dyDescent="0.2">
      <c r="I359" s="78"/>
      <c r="J359" s="78"/>
      <c r="K359" s="78"/>
    </row>
    <row r="360" spans="9:11" x14ac:dyDescent="0.2">
      <c r="I360" s="78"/>
      <c r="J360" s="78"/>
      <c r="K360" s="78"/>
    </row>
    <row r="361" spans="9:11" x14ac:dyDescent="0.2">
      <c r="I361" s="78"/>
      <c r="J361" s="78"/>
      <c r="K361" s="78"/>
    </row>
    <row r="362" spans="9:11" x14ac:dyDescent="0.2">
      <c r="I362" s="78"/>
      <c r="J362" s="78"/>
      <c r="K362" s="78"/>
    </row>
    <row r="363" spans="9:11" x14ac:dyDescent="0.2">
      <c r="I363" s="78"/>
      <c r="J363" s="78"/>
      <c r="K363" s="78"/>
    </row>
    <row r="364" spans="9:11" x14ac:dyDescent="0.2">
      <c r="I364" s="78"/>
      <c r="J364" s="78"/>
      <c r="K364" s="78"/>
    </row>
    <row r="365" spans="9:11" x14ac:dyDescent="0.2">
      <c r="I365" s="78"/>
      <c r="J365" s="78"/>
      <c r="K365" s="78"/>
    </row>
    <row r="366" spans="9:11" x14ac:dyDescent="0.2">
      <c r="I366" s="78"/>
      <c r="J366" s="78"/>
      <c r="K366" s="78"/>
    </row>
    <row r="367" spans="9:11" x14ac:dyDescent="0.2">
      <c r="I367" s="78"/>
      <c r="J367" s="78"/>
      <c r="K367" s="78"/>
    </row>
    <row r="368" spans="9:11" x14ac:dyDescent="0.2">
      <c r="I368" s="78"/>
      <c r="J368" s="78"/>
      <c r="K368" s="78"/>
    </row>
    <row r="369" spans="9:11" x14ac:dyDescent="0.2">
      <c r="I369" s="78"/>
      <c r="J369" s="78"/>
      <c r="K369" s="78"/>
    </row>
    <row r="370" spans="9:11" x14ac:dyDescent="0.2">
      <c r="I370" s="78"/>
      <c r="J370" s="78"/>
      <c r="K370" s="78"/>
    </row>
    <row r="371" spans="9:11" x14ac:dyDescent="0.2">
      <c r="I371" s="78"/>
      <c r="J371" s="78"/>
      <c r="K371" s="78"/>
    </row>
    <row r="372" spans="9:11" x14ac:dyDescent="0.2">
      <c r="I372" s="78"/>
      <c r="J372" s="78"/>
      <c r="K372" s="78"/>
    </row>
    <row r="373" spans="9:11" x14ac:dyDescent="0.2">
      <c r="I373" s="78"/>
      <c r="J373" s="78"/>
      <c r="K373" s="78"/>
    </row>
    <row r="374" spans="9:11" x14ac:dyDescent="0.2">
      <c r="I374" s="78"/>
      <c r="J374" s="78"/>
      <c r="K374" s="78"/>
    </row>
    <row r="375" spans="9:11" x14ac:dyDescent="0.2">
      <c r="I375" s="78"/>
      <c r="J375" s="78"/>
      <c r="K375" s="78"/>
    </row>
    <row r="376" spans="9:11" x14ac:dyDescent="0.2">
      <c r="I376" s="78"/>
      <c r="J376" s="78"/>
      <c r="K376" s="78"/>
    </row>
    <row r="377" spans="9:11" x14ac:dyDescent="0.2">
      <c r="I377" s="78"/>
      <c r="J377" s="78"/>
      <c r="K377" s="78"/>
    </row>
    <row r="378" spans="9:11" x14ac:dyDescent="0.2">
      <c r="I378" s="78"/>
      <c r="J378" s="78"/>
      <c r="K378" s="78"/>
    </row>
    <row r="379" spans="9:11" x14ac:dyDescent="0.2">
      <c r="I379" s="78"/>
      <c r="J379" s="78"/>
      <c r="K379" s="78"/>
    </row>
    <row r="380" spans="9:11" x14ac:dyDescent="0.2">
      <c r="I380" s="78"/>
      <c r="J380" s="78"/>
      <c r="K380" s="78"/>
    </row>
    <row r="381" spans="9:11" x14ac:dyDescent="0.2">
      <c r="I381" s="78"/>
      <c r="J381" s="78"/>
      <c r="K381" s="78"/>
    </row>
    <row r="382" spans="9:11" x14ac:dyDescent="0.2">
      <c r="I382" s="78"/>
      <c r="J382" s="78"/>
      <c r="K382" s="78"/>
    </row>
    <row r="383" spans="9:11" x14ac:dyDescent="0.2">
      <c r="I383" s="78"/>
      <c r="J383" s="78"/>
      <c r="K383" s="78"/>
    </row>
    <row r="384" spans="9:11" x14ac:dyDescent="0.2">
      <c r="I384" s="78"/>
      <c r="J384" s="78"/>
      <c r="K384" s="78"/>
    </row>
    <row r="385" spans="9:11" x14ac:dyDescent="0.2">
      <c r="I385" s="78"/>
      <c r="J385" s="78"/>
      <c r="K385" s="78"/>
    </row>
    <row r="386" spans="9:11" x14ac:dyDescent="0.2">
      <c r="I386" s="78"/>
      <c r="J386" s="78"/>
      <c r="K386" s="78"/>
    </row>
    <row r="387" spans="9:11" x14ac:dyDescent="0.2">
      <c r="I387" s="78"/>
      <c r="J387" s="78"/>
      <c r="K387" s="78"/>
    </row>
    <row r="388" spans="9:11" x14ac:dyDescent="0.2">
      <c r="I388" s="78"/>
      <c r="J388" s="78"/>
      <c r="K388" s="78"/>
    </row>
    <row r="389" spans="9:11" x14ac:dyDescent="0.2">
      <c r="I389" s="78"/>
      <c r="J389" s="78"/>
      <c r="K389" s="78"/>
    </row>
    <row r="390" spans="9:11" x14ac:dyDescent="0.2">
      <c r="I390" s="78"/>
      <c r="J390" s="78"/>
      <c r="K390" s="78"/>
    </row>
    <row r="391" spans="9:11" x14ac:dyDescent="0.2">
      <c r="I391" s="78"/>
      <c r="J391" s="78"/>
      <c r="K391" s="78"/>
    </row>
    <row r="392" spans="9:11" x14ac:dyDescent="0.2">
      <c r="I392" s="78"/>
      <c r="J392" s="78"/>
      <c r="K392" s="78"/>
    </row>
    <row r="393" spans="9:11" x14ac:dyDescent="0.2">
      <c r="I393" s="78"/>
      <c r="J393" s="78"/>
      <c r="K393" s="78"/>
    </row>
    <row r="394" spans="9:11" x14ac:dyDescent="0.2">
      <c r="I394" s="78"/>
      <c r="J394" s="78"/>
      <c r="K394" s="78"/>
    </row>
    <row r="395" spans="9:11" x14ac:dyDescent="0.2">
      <c r="I395" s="78"/>
      <c r="J395" s="78"/>
      <c r="K395" s="78"/>
    </row>
    <row r="396" spans="9:11" x14ac:dyDescent="0.2">
      <c r="I396" s="78"/>
      <c r="J396" s="78"/>
      <c r="K396" s="78"/>
    </row>
    <row r="397" spans="9:11" x14ac:dyDescent="0.2">
      <c r="I397" s="78"/>
      <c r="J397" s="78"/>
      <c r="K397" s="78"/>
    </row>
    <row r="398" spans="9:11" x14ac:dyDescent="0.2">
      <c r="I398" s="78"/>
      <c r="J398" s="78"/>
      <c r="K398" s="78"/>
    </row>
    <row r="399" spans="9:11" x14ac:dyDescent="0.2">
      <c r="I399" s="78"/>
      <c r="J399" s="78"/>
      <c r="K399" s="78"/>
    </row>
    <row r="400" spans="9:11" x14ac:dyDescent="0.2">
      <c r="I400" s="78"/>
      <c r="J400" s="78"/>
      <c r="K400" s="78"/>
    </row>
    <row r="401" spans="9:11" x14ac:dyDescent="0.2">
      <c r="I401" s="78"/>
      <c r="J401" s="78"/>
      <c r="K401" s="78"/>
    </row>
    <row r="402" spans="9:11" x14ac:dyDescent="0.2">
      <c r="I402" s="78"/>
      <c r="J402" s="78"/>
      <c r="K402" s="78"/>
    </row>
    <row r="403" spans="9:11" x14ac:dyDescent="0.2">
      <c r="I403" s="78"/>
      <c r="J403" s="78"/>
      <c r="K403" s="78"/>
    </row>
    <row r="404" spans="9:11" x14ac:dyDescent="0.2">
      <c r="I404" s="78"/>
      <c r="J404" s="78"/>
      <c r="K404" s="78"/>
    </row>
    <row r="405" spans="9:11" x14ac:dyDescent="0.2">
      <c r="I405" s="78"/>
      <c r="J405" s="78"/>
      <c r="K405" s="78"/>
    </row>
    <row r="406" spans="9:11" x14ac:dyDescent="0.2">
      <c r="I406" s="78"/>
      <c r="J406" s="78"/>
      <c r="K406" s="78"/>
    </row>
    <row r="407" spans="9:11" x14ac:dyDescent="0.2">
      <c r="I407" s="78"/>
      <c r="J407" s="78"/>
      <c r="K407" s="78"/>
    </row>
    <row r="408" spans="9:11" x14ac:dyDescent="0.2">
      <c r="I408" s="78"/>
      <c r="J408" s="78"/>
      <c r="K408" s="78"/>
    </row>
    <row r="409" spans="9:11" x14ac:dyDescent="0.2">
      <c r="I409" s="78"/>
      <c r="J409" s="78"/>
      <c r="K409" s="78"/>
    </row>
    <row r="410" spans="9:11" x14ac:dyDescent="0.2">
      <c r="I410" s="78"/>
      <c r="J410" s="78"/>
      <c r="K410" s="78"/>
    </row>
    <row r="411" spans="9:11" x14ac:dyDescent="0.2">
      <c r="I411" s="78"/>
      <c r="J411" s="78"/>
      <c r="K411" s="78"/>
    </row>
    <row r="412" spans="9:11" x14ac:dyDescent="0.2">
      <c r="I412" s="78"/>
      <c r="J412" s="78"/>
      <c r="K412" s="78"/>
    </row>
    <row r="413" spans="9:11" x14ac:dyDescent="0.2">
      <c r="I413" s="78"/>
      <c r="J413" s="78"/>
      <c r="K413" s="78"/>
    </row>
    <row r="414" spans="9:11" x14ac:dyDescent="0.2">
      <c r="I414" s="78"/>
      <c r="J414" s="78"/>
      <c r="K414" s="78"/>
    </row>
    <row r="415" spans="9:11" x14ac:dyDescent="0.2">
      <c r="I415" s="78"/>
      <c r="J415" s="78"/>
      <c r="K415" s="78"/>
    </row>
    <row r="416" spans="9:11" x14ac:dyDescent="0.2">
      <c r="I416" s="78"/>
      <c r="J416" s="78"/>
      <c r="K416" s="78"/>
    </row>
    <row r="417" spans="9:11" x14ac:dyDescent="0.2">
      <c r="I417" s="78"/>
      <c r="J417" s="78"/>
      <c r="K417" s="78"/>
    </row>
    <row r="418" spans="9:11" x14ac:dyDescent="0.2">
      <c r="I418" s="78"/>
      <c r="J418" s="78"/>
      <c r="K418" s="78"/>
    </row>
    <row r="419" spans="9:11" x14ac:dyDescent="0.2">
      <c r="I419" s="78"/>
      <c r="J419" s="78"/>
      <c r="K419" s="78"/>
    </row>
    <row r="420" spans="9:11" x14ac:dyDescent="0.2">
      <c r="I420" s="78"/>
      <c r="J420" s="78"/>
      <c r="K420" s="78"/>
    </row>
    <row r="421" spans="9:11" x14ac:dyDescent="0.2">
      <c r="I421" s="78"/>
      <c r="J421" s="78"/>
      <c r="K421" s="78"/>
    </row>
    <row r="422" spans="9:11" x14ac:dyDescent="0.2">
      <c r="I422" s="78"/>
      <c r="J422" s="78"/>
      <c r="K422" s="78"/>
    </row>
    <row r="423" spans="9:11" x14ac:dyDescent="0.2">
      <c r="I423" s="78"/>
      <c r="J423" s="78"/>
      <c r="K423" s="78"/>
    </row>
    <row r="424" spans="9:11" x14ac:dyDescent="0.2">
      <c r="I424" s="78"/>
      <c r="J424" s="78"/>
      <c r="K424" s="78"/>
    </row>
    <row r="425" spans="9:11" x14ac:dyDescent="0.2">
      <c r="I425" s="78"/>
      <c r="J425" s="78"/>
      <c r="K425" s="78"/>
    </row>
    <row r="426" spans="9:11" x14ac:dyDescent="0.2">
      <c r="I426" s="78"/>
      <c r="J426" s="78"/>
      <c r="K426" s="78"/>
    </row>
    <row r="427" spans="9:11" x14ac:dyDescent="0.2">
      <c r="I427" s="78"/>
      <c r="J427" s="78"/>
      <c r="K427" s="78"/>
    </row>
    <row r="428" spans="9:11" x14ac:dyDescent="0.2">
      <c r="I428" s="78"/>
      <c r="J428" s="78"/>
      <c r="K428" s="78"/>
    </row>
    <row r="429" spans="9:11" x14ac:dyDescent="0.2">
      <c r="I429" s="78"/>
      <c r="J429" s="78"/>
      <c r="K429" s="78"/>
    </row>
    <row r="430" spans="9:11" x14ac:dyDescent="0.2">
      <c r="I430" s="78"/>
      <c r="J430" s="78"/>
      <c r="K430" s="78"/>
    </row>
    <row r="431" spans="9:11" x14ac:dyDescent="0.2">
      <c r="I431" s="78"/>
      <c r="J431" s="78"/>
      <c r="K431" s="78"/>
    </row>
    <row r="432" spans="9:11" x14ac:dyDescent="0.2">
      <c r="I432" s="78"/>
      <c r="J432" s="78"/>
      <c r="K432" s="78"/>
    </row>
    <row r="433" spans="9:11" x14ac:dyDescent="0.2">
      <c r="I433" s="78"/>
      <c r="J433" s="78"/>
      <c r="K433" s="78"/>
    </row>
    <row r="434" spans="9:11" x14ac:dyDescent="0.2">
      <c r="I434" s="78"/>
      <c r="J434" s="78"/>
      <c r="K434" s="78"/>
    </row>
    <row r="435" spans="9:11" x14ac:dyDescent="0.2">
      <c r="I435" s="78"/>
      <c r="J435" s="78"/>
      <c r="K435" s="78"/>
    </row>
    <row r="436" spans="9:11" x14ac:dyDescent="0.2">
      <c r="I436" s="78"/>
      <c r="J436" s="78"/>
      <c r="K436" s="78"/>
    </row>
    <row r="437" spans="9:11" x14ac:dyDescent="0.2">
      <c r="I437" s="78"/>
      <c r="J437" s="78"/>
      <c r="K437" s="78"/>
    </row>
    <row r="438" spans="9:11" x14ac:dyDescent="0.2">
      <c r="I438" s="78"/>
      <c r="J438" s="78"/>
      <c r="K438" s="78"/>
    </row>
    <row r="439" spans="9:11" x14ac:dyDescent="0.2">
      <c r="I439" s="78"/>
      <c r="J439" s="78"/>
      <c r="K439" s="78"/>
    </row>
    <row r="440" spans="9:11" x14ac:dyDescent="0.2">
      <c r="I440" s="78"/>
      <c r="J440" s="78"/>
      <c r="K440" s="78"/>
    </row>
    <row r="441" spans="9:11" x14ac:dyDescent="0.2">
      <c r="I441" s="78"/>
      <c r="J441" s="78"/>
      <c r="K441" s="78"/>
    </row>
    <row r="442" spans="9:11" x14ac:dyDescent="0.2">
      <c r="I442" s="78"/>
      <c r="J442" s="78"/>
      <c r="K442" s="78"/>
    </row>
    <row r="443" spans="9:11" x14ac:dyDescent="0.2">
      <c r="I443" s="78"/>
      <c r="J443" s="78"/>
      <c r="K443" s="78"/>
    </row>
    <row r="444" spans="9:11" x14ac:dyDescent="0.2">
      <c r="I444" s="78"/>
      <c r="J444" s="78"/>
      <c r="K444" s="78"/>
    </row>
    <row r="445" spans="9:11" x14ac:dyDescent="0.2">
      <c r="I445" s="78"/>
      <c r="J445" s="78"/>
      <c r="K445" s="78"/>
    </row>
    <row r="446" spans="9:11" x14ac:dyDescent="0.2">
      <c r="I446" s="78"/>
      <c r="J446" s="78"/>
      <c r="K446" s="78"/>
    </row>
    <row r="447" spans="9:11" x14ac:dyDescent="0.2">
      <c r="I447" s="78"/>
      <c r="J447" s="78"/>
      <c r="K447" s="78"/>
    </row>
    <row r="448" spans="9:11" x14ac:dyDescent="0.2">
      <c r="I448" s="78"/>
      <c r="J448" s="78"/>
      <c r="K448" s="78"/>
    </row>
    <row r="449" spans="9:11" x14ac:dyDescent="0.2">
      <c r="I449" s="78"/>
      <c r="J449" s="78"/>
      <c r="K449" s="78"/>
    </row>
    <row r="450" spans="9:11" x14ac:dyDescent="0.2">
      <c r="I450" s="78"/>
      <c r="J450" s="78"/>
      <c r="K450" s="78"/>
    </row>
    <row r="451" spans="9:11" x14ac:dyDescent="0.2">
      <c r="I451" s="78"/>
      <c r="J451" s="78"/>
      <c r="K451" s="78"/>
    </row>
    <row r="452" spans="9:11" x14ac:dyDescent="0.2">
      <c r="I452" s="78"/>
      <c r="J452" s="78"/>
      <c r="K452" s="78"/>
    </row>
    <row r="453" spans="9:11" x14ac:dyDescent="0.2">
      <c r="I453" s="78"/>
      <c r="J453" s="78"/>
      <c r="K453" s="78"/>
    </row>
    <row r="454" spans="9:11" x14ac:dyDescent="0.2">
      <c r="I454" s="78"/>
      <c r="J454" s="78"/>
      <c r="K454" s="78"/>
    </row>
    <row r="455" spans="9:11" x14ac:dyDescent="0.2">
      <c r="I455" s="78"/>
      <c r="J455" s="78"/>
      <c r="K455" s="78"/>
    </row>
    <row r="456" spans="9:11" x14ac:dyDescent="0.2">
      <c r="I456" s="78"/>
      <c r="J456" s="78"/>
      <c r="K456" s="78"/>
    </row>
    <row r="457" spans="9:11" x14ac:dyDescent="0.2">
      <c r="I457" s="78"/>
      <c r="J457" s="78"/>
      <c r="K457" s="78"/>
    </row>
    <row r="458" spans="9:11" x14ac:dyDescent="0.2">
      <c r="I458" s="78"/>
      <c r="J458" s="78"/>
      <c r="K458" s="78"/>
    </row>
    <row r="459" spans="9:11" x14ac:dyDescent="0.2">
      <c r="I459" s="78"/>
      <c r="J459" s="78"/>
      <c r="K459" s="78"/>
    </row>
    <row r="460" spans="9:11" x14ac:dyDescent="0.2">
      <c r="I460" s="78"/>
      <c r="J460" s="78"/>
      <c r="K460" s="78"/>
    </row>
    <row r="461" spans="9:11" x14ac:dyDescent="0.2">
      <c r="I461" s="78"/>
      <c r="J461" s="78"/>
      <c r="K461" s="78"/>
    </row>
    <row r="462" spans="9:11" x14ac:dyDescent="0.2">
      <c r="I462" s="78"/>
      <c r="J462" s="78"/>
      <c r="K462" s="78"/>
    </row>
    <row r="463" spans="9:11" x14ac:dyDescent="0.2">
      <c r="I463" s="78"/>
      <c r="J463" s="78"/>
      <c r="K463" s="78"/>
    </row>
    <row r="464" spans="9:11" x14ac:dyDescent="0.2">
      <c r="I464" s="78"/>
      <c r="J464" s="78"/>
      <c r="K464" s="78"/>
    </row>
    <row r="465" spans="9:11" x14ac:dyDescent="0.2">
      <c r="I465" s="78"/>
      <c r="J465" s="78"/>
      <c r="K465" s="78"/>
    </row>
    <row r="466" spans="9:11" x14ac:dyDescent="0.2">
      <c r="I466" s="78"/>
      <c r="J466" s="78"/>
      <c r="K466" s="78"/>
    </row>
    <row r="467" spans="9:11" x14ac:dyDescent="0.2">
      <c r="I467" s="78"/>
      <c r="J467" s="78"/>
      <c r="K467" s="78"/>
    </row>
    <row r="468" spans="9:11" x14ac:dyDescent="0.2">
      <c r="I468" s="78"/>
      <c r="J468" s="78"/>
      <c r="K468" s="78"/>
    </row>
    <row r="469" spans="9:11" x14ac:dyDescent="0.2">
      <c r="I469" s="78"/>
      <c r="J469" s="78"/>
      <c r="K469" s="78"/>
    </row>
    <row r="470" spans="9:11" x14ac:dyDescent="0.2">
      <c r="I470" s="78"/>
      <c r="J470" s="78"/>
      <c r="K470" s="78"/>
    </row>
    <row r="471" spans="9:11" x14ac:dyDescent="0.2">
      <c r="I471" s="78"/>
      <c r="J471" s="78"/>
      <c r="K471" s="78"/>
    </row>
    <row r="472" spans="9:11" x14ac:dyDescent="0.2">
      <c r="I472" s="78"/>
      <c r="J472" s="78"/>
      <c r="K472" s="78"/>
    </row>
    <row r="473" spans="9:11" x14ac:dyDescent="0.2">
      <c r="I473" s="78"/>
      <c r="J473" s="78"/>
      <c r="K473" s="78"/>
    </row>
    <row r="474" spans="9:11" x14ac:dyDescent="0.2">
      <c r="I474" s="78"/>
      <c r="J474" s="78"/>
      <c r="K474" s="78"/>
    </row>
    <row r="475" spans="9:11" x14ac:dyDescent="0.2">
      <c r="I475" s="78"/>
      <c r="J475" s="78"/>
      <c r="K475" s="78"/>
    </row>
    <row r="476" spans="9:11" x14ac:dyDescent="0.2">
      <c r="I476" s="78"/>
      <c r="J476" s="78"/>
      <c r="K476" s="78"/>
    </row>
    <row r="477" spans="9:11" x14ac:dyDescent="0.2">
      <c r="I477" s="78"/>
      <c r="J477" s="78"/>
      <c r="K477" s="78"/>
    </row>
    <row r="478" spans="9:11" x14ac:dyDescent="0.2">
      <c r="I478" s="78"/>
      <c r="J478" s="78"/>
      <c r="K478" s="78"/>
    </row>
    <row r="479" spans="9:11" x14ac:dyDescent="0.2">
      <c r="I479" s="78"/>
      <c r="J479" s="78"/>
      <c r="K479" s="78"/>
    </row>
    <row r="480" spans="9:11" x14ac:dyDescent="0.2">
      <c r="I480" s="78"/>
      <c r="J480" s="78"/>
      <c r="K480" s="78"/>
    </row>
    <row r="481" spans="9:11" x14ac:dyDescent="0.2">
      <c r="I481" s="78"/>
      <c r="J481" s="78"/>
      <c r="K481" s="78"/>
    </row>
    <row r="482" spans="9:11" x14ac:dyDescent="0.2">
      <c r="I482" s="78"/>
      <c r="J482" s="78"/>
      <c r="K482" s="78"/>
    </row>
    <row r="483" spans="9:11" x14ac:dyDescent="0.2">
      <c r="I483" s="78"/>
      <c r="J483" s="78"/>
      <c r="K483" s="78"/>
    </row>
    <row r="484" spans="9:11" x14ac:dyDescent="0.2">
      <c r="I484" s="78"/>
      <c r="J484" s="78"/>
      <c r="K484" s="78"/>
    </row>
    <row r="485" spans="9:11" x14ac:dyDescent="0.2">
      <c r="I485" s="78"/>
      <c r="J485" s="78"/>
      <c r="K485" s="78"/>
    </row>
    <row r="486" spans="9:11" x14ac:dyDescent="0.2">
      <c r="I486" s="78"/>
      <c r="J486" s="78"/>
      <c r="K486" s="78"/>
    </row>
    <row r="487" spans="9:11" x14ac:dyDescent="0.2">
      <c r="I487" s="78"/>
      <c r="J487" s="78"/>
      <c r="K487" s="78"/>
    </row>
    <row r="488" spans="9:11" x14ac:dyDescent="0.2">
      <c r="I488" s="78"/>
      <c r="J488" s="78"/>
      <c r="K488" s="78"/>
    </row>
    <row r="489" spans="9:11" x14ac:dyDescent="0.2">
      <c r="I489" s="78"/>
      <c r="J489" s="78"/>
      <c r="K489" s="78"/>
    </row>
    <row r="490" spans="9:11" x14ac:dyDescent="0.2">
      <c r="I490" s="78"/>
      <c r="J490" s="78"/>
      <c r="K490" s="78"/>
    </row>
    <row r="491" spans="9:11" x14ac:dyDescent="0.2">
      <c r="I491" s="78"/>
      <c r="J491" s="78"/>
      <c r="K491" s="78"/>
    </row>
    <row r="492" spans="9:11" x14ac:dyDescent="0.2">
      <c r="I492" s="78"/>
      <c r="J492" s="78"/>
      <c r="K492" s="78"/>
    </row>
    <row r="493" spans="9:11" x14ac:dyDescent="0.2">
      <c r="I493" s="78"/>
      <c r="J493" s="78"/>
      <c r="K493" s="78"/>
    </row>
    <row r="494" spans="9:11" x14ac:dyDescent="0.2">
      <c r="I494" s="78"/>
      <c r="J494" s="78"/>
      <c r="K494" s="78"/>
    </row>
    <row r="495" spans="9:11" x14ac:dyDescent="0.2">
      <c r="I495" s="78"/>
      <c r="J495" s="78"/>
      <c r="K495" s="78"/>
    </row>
    <row r="496" spans="9:11" x14ac:dyDescent="0.2">
      <c r="I496" s="78"/>
      <c r="J496" s="78"/>
      <c r="K496" s="78"/>
    </row>
    <row r="497" spans="9:11" x14ac:dyDescent="0.2">
      <c r="I497" s="78"/>
      <c r="J497" s="78"/>
      <c r="K497" s="78"/>
    </row>
    <row r="498" spans="9:11" x14ac:dyDescent="0.2">
      <c r="I498" s="78"/>
      <c r="J498" s="78"/>
      <c r="K498" s="78"/>
    </row>
    <row r="499" spans="9:11" x14ac:dyDescent="0.2">
      <c r="I499" s="78"/>
      <c r="J499" s="78"/>
      <c r="K499" s="78"/>
    </row>
    <row r="500" spans="9:11" x14ac:dyDescent="0.2">
      <c r="I500" s="78"/>
      <c r="J500" s="78"/>
      <c r="K500" s="78"/>
    </row>
    <row r="501" spans="9:11" x14ac:dyDescent="0.2">
      <c r="I501" s="78"/>
      <c r="J501" s="78"/>
      <c r="K501" s="78"/>
    </row>
    <row r="502" spans="9:11" x14ac:dyDescent="0.2">
      <c r="I502" s="78"/>
      <c r="J502" s="78"/>
      <c r="K502" s="78"/>
    </row>
    <row r="503" spans="9:11" x14ac:dyDescent="0.2">
      <c r="I503" s="78"/>
      <c r="J503" s="78"/>
      <c r="K503" s="78"/>
    </row>
    <row r="504" spans="9:11" x14ac:dyDescent="0.2">
      <c r="I504" s="78"/>
      <c r="J504" s="78"/>
      <c r="K504" s="78"/>
    </row>
    <row r="505" spans="9:11" x14ac:dyDescent="0.2">
      <c r="I505" s="78"/>
      <c r="J505" s="78"/>
      <c r="K505" s="78"/>
    </row>
    <row r="506" spans="9:11" x14ac:dyDescent="0.2">
      <c r="I506" s="78"/>
      <c r="J506" s="78"/>
      <c r="K506" s="78"/>
    </row>
    <row r="507" spans="9:11" x14ac:dyDescent="0.2">
      <c r="I507" s="78"/>
      <c r="J507" s="78"/>
      <c r="K507" s="78"/>
    </row>
    <row r="508" spans="9:11" x14ac:dyDescent="0.2">
      <c r="I508" s="78"/>
      <c r="J508" s="78"/>
      <c r="K508" s="78"/>
    </row>
    <row r="509" spans="9:11" x14ac:dyDescent="0.2">
      <c r="I509" s="78"/>
      <c r="J509" s="78"/>
      <c r="K509" s="78"/>
    </row>
    <row r="510" spans="9:11" x14ac:dyDescent="0.2">
      <c r="I510" s="78"/>
      <c r="J510" s="78"/>
      <c r="K510" s="78"/>
    </row>
    <row r="511" spans="9:11" x14ac:dyDescent="0.2">
      <c r="I511" s="78"/>
      <c r="J511" s="78"/>
      <c r="K511" s="78"/>
    </row>
    <row r="512" spans="9:11" x14ac:dyDescent="0.2">
      <c r="I512" s="78"/>
      <c r="J512" s="78"/>
      <c r="K512" s="78"/>
    </row>
    <row r="513" spans="9:11" x14ac:dyDescent="0.2">
      <c r="I513" s="78"/>
      <c r="J513" s="78"/>
      <c r="K513" s="78"/>
    </row>
    <row r="514" spans="9:11" x14ac:dyDescent="0.2">
      <c r="I514" s="78"/>
      <c r="J514" s="78"/>
      <c r="K514" s="78"/>
    </row>
    <row r="515" spans="9:11" x14ac:dyDescent="0.2">
      <c r="I515" s="78"/>
      <c r="J515" s="78"/>
      <c r="K515" s="78"/>
    </row>
    <row r="516" spans="9:11" x14ac:dyDescent="0.2">
      <c r="I516" s="78"/>
      <c r="J516" s="78"/>
      <c r="K516" s="78"/>
    </row>
    <row r="517" spans="9:11" x14ac:dyDescent="0.2">
      <c r="I517" s="78"/>
      <c r="J517" s="78"/>
      <c r="K517" s="78"/>
    </row>
    <row r="518" spans="9:11" x14ac:dyDescent="0.2">
      <c r="I518" s="78"/>
      <c r="J518" s="78"/>
      <c r="K518" s="78"/>
    </row>
    <row r="519" spans="9:11" x14ac:dyDescent="0.2">
      <c r="I519" s="78"/>
      <c r="J519" s="78"/>
      <c r="K519" s="78"/>
    </row>
    <row r="520" spans="9:11" x14ac:dyDescent="0.2">
      <c r="I520" s="78"/>
      <c r="J520" s="78"/>
      <c r="K520" s="78"/>
    </row>
    <row r="521" spans="9:11" x14ac:dyDescent="0.2">
      <c r="I521" s="78"/>
      <c r="J521" s="78"/>
      <c r="K521" s="78"/>
    </row>
    <row r="522" spans="9:11" x14ac:dyDescent="0.2">
      <c r="I522" s="78"/>
      <c r="J522" s="78"/>
      <c r="K522" s="78"/>
    </row>
    <row r="523" spans="9:11" x14ac:dyDescent="0.2">
      <c r="I523" s="78"/>
      <c r="J523" s="78"/>
      <c r="K523" s="78"/>
    </row>
    <row r="524" spans="9:11" x14ac:dyDescent="0.2">
      <c r="I524" s="78"/>
      <c r="J524" s="78"/>
      <c r="K524" s="78"/>
    </row>
    <row r="525" spans="9:11" x14ac:dyDescent="0.2">
      <c r="I525" s="78"/>
      <c r="J525" s="78"/>
      <c r="K525" s="78"/>
    </row>
    <row r="526" spans="9:11" x14ac:dyDescent="0.2">
      <c r="I526" s="78"/>
      <c r="J526" s="78"/>
      <c r="K526" s="78"/>
    </row>
    <row r="527" spans="9:11" x14ac:dyDescent="0.2">
      <c r="I527" s="78"/>
      <c r="J527" s="78"/>
      <c r="K527" s="78"/>
    </row>
    <row r="528" spans="9:11" x14ac:dyDescent="0.2">
      <c r="I528" s="78"/>
      <c r="J528" s="78"/>
      <c r="K528" s="78"/>
    </row>
    <row r="529" spans="9:11" x14ac:dyDescent="0.2">
      <c r="I529" s="78"/>
      <c r="J529" s="78"/>
      <c r="K529" s="78"/>
    </row>
    <row r="530" spans="9:11" x14ac:dyDescent="0.2">
      <c r="I530" s="78"/>
      <c r="J530" s="78"/>
      <c r="K530" s="78"/>
    </row>
    <row r="531" spans="9:11" x14ac:dyDescent="0.2">
      <c r="I531" s="78"/>
      <c r="J531" s="78"/>
      <c r="K531" s="78"/>
    </row>
    <row r="532" spans="9:11" x14ac:dyDescent="0.2">
      <c r="I532" s="78"/>
      <c r="J532" s="78"/>
      <c r="K532" s="78"/>
    </row>
    <row r="533" spans="9:11" x14ac:dyDescent="0.2">
      <c r="I533" s="78"/>
      <c r="J533" s="78"/>
      <c r="K533" s="78"/>
    </row>
    <row r="534" spans="9:11" x14ac:dyDescent="0.2">
      <c r="I534" s="78"/>
      <c r="J534" s="78"/>
      <c r="K534" s="78"/>
    </row>
    <row r="535" spans="9:11" x14ac:dyDescent="0.2">
      <c r="I535" s="78"/>
      <c r="J535" s="78"/>
      <c r="K535" s="78"/>
    </row>
    <row r="536" spans="9:11" x14ac:dyDescent="0.2">
      <c r="I536" s="78"/>
      <c r="J536" s="78"/>
      <c r="K536" s="78"/>
    </row>
    <row r="537" spans="9:11" x14ac:dyDescent="0.2">
      <c r="I537" s="78"/>
      <c r="J537" s="78"/>
      <c r="K537" s="78"/>
    </row>
    <row r="538" spans="9:11" x14ac:dyDescent="0.2">
      <c r="I538" s="78"/>
      <c r="J538" s="78"/>
      <c r="K538" s="78"/>
    </row>
    <row r="539" spans="9:11" x14ac:dyDescent="0.2">
      <c r="I539" s="78"/>
      <c r="J539" s="78"/>
      <c r="K539" s="78"/>
    </row>
    <row r="540" spans="9:11" x14ac:dyDescent="0.2">
      <c r="I540" s="78"/>
      <c r="J540" s="78"/>
      <c r="K540" s="78"/>
    </row>
    <row r="541" spans="9:11" x14ac:dyDescent="0.2">
      <c r="I541" s="78"/>
      <c r="J541" s="78"/>
      <c r="K541" s="78"/>
    </row>
    <row r="542" spans="9:11" x14ac:dyDescent="0.2">
      <c r="I542" s="78"/>
      <c r="J542" s="78"/>
      <c r="K542" s="78"/>
    </row>
    <row r="543" spans="9:11" x14ac:dyDescent="0.2">
      <c r="I543" s="78"/>
      <c r="J543" s="78"/>
      <c r="K543" s="78"/>
    </row>
    <row r="544" spans="9:11" x14ac:dyDescent="0.2">
      <c r="I544" s="78"/>
      <c r="J544" s="78"/>
      <c r="K544" s="78"/>
    </row>
    <row r="545" spans="9:11" x14ac:dyDescent="0.2">
      <c r="I545" s="78"/>
      <c r="J545" s="78"/>
      <c r="K545" s="78"/>
    </row>
    <row r="546" spans="9:11" x14ac:dyDescent="0.2">
      <c r="I546" s="78"/>
      <c r="J546" s="78"/>
      <c r="K546" s="78"/>
    </row>
    <row r="547" spans="9:11" x14ac:dyDescent="0.2">
      <c r="I547" s="78"/>
      <c r="J547" s="78"/>
      <c r="K547" s="78"/>
    </row>
    <row r="548" spans="9:11" x14ac:dyDescent="0.2">
      <c r="I548" s="78"/>
      <c r="J548" s="78"/>
      <c r="K548" s="78"/>
    </row>
    <row r="549" spans="9:11" x14ac:dyDescent="0.2">
      <c r="I549" s="78"/>
      <c r="J549" s="78"/>
      <c r="K549" s="78"/>
    </row>
    <row r="550" spans="9:11" x14ac:dyDescent="0.2">
      <c r="I550" s="78"/>
      <c r="J550" s="78"/>
      <c r="K550" s="78"/>
    </row>
    <row r="551" spans="9:11" x14ac:dyDescent="0.2">
      <c r="I551" s="78"/>
      <c r="J551" s="78"/>
      <c r="K551" s="78"/>
    </row>
    <row r="552" spans="9:11" x14ac:dyDescent="0.2">
      <c r="I552" s="78"/>
      <c r="J552" s="78"/>
      <c r="K552" s="78"/>
    </row>
    <row r="553" spans="9:11" x14ac:dyDescent="0.2">
      <c r="I553" s="78"/>
      <c r="J553" s="78"/>
      <c r="K553" s="78"/>
    </row>
    <row r="554" spans="9:11" x14ac:dyDescent="0.2">
      <c r="I554" s="78"/>
      <c r="J554" s="78"/>
      <c r="K554" s="78"/>
    </row>
    <row r="555" spans="9:11" x14ac:dyDescent="0.2">
      <c r="I555" s="78"/>
      <c r="J555" s="78"/>
      <c r="K555" s="78"/>
    </row>
    <row r="556" spans="9:11" x14ac:dyDescent="0.2">
      <c r="I556" s="78"/>
      <c r="J556" s="78"/>
      <c r="K556" s="78"/>
    </row>
    <row r="557" spans="9:11" x14ac:dyDescent="0.2">
      <c r="I557" s="78"/>
      <c r="J557" s="78"/>
      <c r="K557" s="78"/>
    </row>
    <row r="558" spans="9:11" x14ac:dyDescent="0.2">
      <c r="I558" s="78"/>
      <c r="J558" s="78"/>
      <c r="K558" s="78"/>
    </row>
    <row r="559" spans="9:11" x14ac:dyDescent="0.2">
      <c r="I559" s="78"/>
      <c r="J559" s="78"/>
      <c r="K559" s="78"/>
    </row>
    <row r="560" spans="9:11" x14ac:dyDescent="0.2">
      <c r="I560" s="78"/>
      <c r="J560" s="78"/>
      <c r="K560" s="78"/>
    </row>
    <row r="561" spans="9:11" x14ac:dyDescent="0.2">
      <c r="I561" s="78"/>
      <c r="J561" s="78"/>
      <c r="K561" s="78"/>
    </row>
    <row r="562" spans="9:11" x14ac:dyDescent="0.2">
      <c r="I562" s="78"/>
      <c r="J562" s="78"/>
      <c r="K562" s="78"/>
    </row>
    <row r="563" spans="9:11" x14ac:dyDescent="0.2">
      <c r="I563" s="78"/>
      <c r="J563" s="78"/>
      <c r="K563" s="78"/>
    </row>
    <row r="564" spans="9:11" x14ac:dyDescent="0.2">
      <c r="I564" s="78"/>
      <c r="J564" s="78"/>
      <c r="K564" s="78"/>
    </row>
    <row r="565" spans="9:11" x14ac:dyDescent="0.2">
      <c r="I565" s="78"/>
      <c r="J565" s="78"/>
      <c r="K565" s="78"/>
    </row>
    <row r="566" spans="9:11" x14ac:dyDescent="0.2">
      <c r="I566" s="78"/>
      <c r="J566" s="78"/>
      <c r="K566" s="78"/>
    </row>
    <row r="567" spans="9:11" x14ac:dyDescent="0.2">
      <c r="I567" s="78"/>
      <c r="J567" s="78"/>
      <c r="K567" s="78"/>
    </row>
    <row r="568" spans="9:11" x14ac:dyDescent="0.2">
      <c r="I568" s="78"/>
      <c r="J568" s="78"/>
      <c r="K568" s="78"/>
    </row>
    <row r="569" spans="9:11" x14ac:dyDescent="0.2">
      <c r="I569" s="78"/>
      <c r="J569" s="78"/>
      <c r="K569" s="78"/>
    </row>
    <row r="570" spans="9:11" x14ac:dyDescent="0.2">
      <c r="I570" s="78"/>
      <c r="J570" s="78"/>
      <c r="K570" s="78"/>
    </row>
    <row r="571" spans="9:11" x14ac:dyDescent="0.2">
      <c r="I571" s="78"/>
      <c r="J571" s="78"/>
      <c r="K571" s="78"/>
    </row>
    <row r="572" spans="9:11" x14ac:dyDescent="0.2">
      <c r="I572" s="78"/>
      <c r="J572" s="78"/>
      <c r="K572" s="78"/>
    </row>
    <row r="573" spans="9:11" x14ac:dyDescent="0.2">
      <c r="I573" s="78"/>
      <c r="J573" s="78"/>
      <c r="K573" s="78"/>
    </row>
    <row r="574" spans="9:11" x14ac:dyDescent="0.2">
      <c r="I574" s="78"/>
      <c r="J574" s="78"/>
      <c r="K574" s="78"/>
    </row>
    <row r="575" spans="9:11" x14ac:dyDescent="0.2">
      <c r="I575" s="78"/>
      <c r="J575" s="78"/>
      <c r="K575" s="78"/>
    </row>
    <row r="576" spans="9:11" x14ac:dyDescent="0.2">
      <c r="I576" s="78"/>
      <c r="J576" s="78"/>
      <c r="K576" s="78"/>
    </row>
    <row r="577" spans="9:11" x14ac:dyDescent="0.2">
      <c r="I577" s="78"/>
      <c r="J577" s="78"/>
      <c r="K577" s="78"/>
    </row>
    <row r="578" spans="9:11" x14ac:dyDescent="0.2">
      <c r="I578" s="78"/>
      <c r="J578" s="78"/>
      <c r="K578" s="78"/>
    </row>
    <row r="579" spans="9:11" x14ac:dyDescent="0.2">
      <c r="I579" s="78"/>
      <c r="J579" s="78"/>
      <c r="K579" s="78"/>
    </row>
    <row r="580" spans="9:11" x14ac:dyDescent="0.2">
      <c r="I580" s="78"/>
      <c r="J580" s="78"/>
      <c r="K580" s="78"/>
    </row>
    <row r="581" spans="9:11" x14ac:dyDescent="0.2">
      <c r="I581" s="78"/>
      <c r="J581" s="78"/>
      <c r="K581" s="78"/>
    </row>
    <row r="582" spans="9:11" x14ac:dyDescent="0.2">
      <c r="I582" s="78"/>
      <c r="J582" s="78"/>
      <c r="K582" s="78"/>
    </row>
    <row r="583" spans="9:11" x14ac:dyDescent="0.2">
      <c r="I583" s="78"/>
      <c r="J583" s="78"/>
      <c r="K583" s="78"/>
    </row>
    <row r="584" spans="9:11" x14ac:dyDescent="0.2">
      <c r="I584" s="78"/>
      <c r="J584" s="78"/>
      <c r="K584" s="78"/>
    </row>
    <row r="585" spans="9:11" x14ac:dyDescent="0.2">
      <c r="I585" s="78"/>
      <c r="J585" s="78"/>
      <c r="K585" s="78"/>
    </row>
    <row r="586" spans="9:11" x14ac:dyDescent="0.2">
      <c r="I586" s="78"/>
      <c r="J586" s="78"/>
      <c r="K586" s="78"/>
    </row>
    <row r="587" spans="9:11" x14ac:dyDescent="0.2">
      <c r="I587" s="78"/>
      <c r="J587" s="78"/>
      <c r="K587" s="78"/>
    </row>
    <row r="588" spans="9:11" x14ac:dyDescent="0.2">
      <c r="I588" s="78"/>
      <c r="J588" s="78"/>
      <c r="K588" s="78"/>
    </row>
    <row r="589" spans="9:11" x14ac:dyDescent="0.2">
      <c r="I589" s="78"/>
      <c r="J589" s="78"/>
      <c r="K589" s="78"/>
    </row>
    <row r="590" spans="9:11" x14ac:dyDescent="0.2">
      <c r="I590" s="78"/>
      <c r="J590" s="78"/>
      <c r="K590" s="78"/>
    </row>
    <row r="591" spans="9:11" x14ac:dyDescent="0.2">
      <c r="I591" s="78"/>
      <c r="J591" s="78"/>
      <c r="K591" s="78"/>
    </row>
    <row r="592" spans="9:11" x14ac:dyDescent="0.2">
      <c r="I592" s="78"/>
      <c r="J592" s="78"/>
      <c r="K592" s="78"/>
    </row>
    <row r="593" spans="9:11" x14ac:dyDescent="0.2">
      <c r="I593" s="78"/>
      <c r="J593" s="78"/>
      <c r="K593" s="78"/>
    </row>
    <row r="594" spans="9:11" x14ac:dyDescent="0.2">
      <c r="I594" s="78"/>
      <c r="J594" s="78"/>
      <c r="K594" s="78"/>
    </row>
    <row r="595" spans="9:11" x14ac:dyDescent="0.2">
      <c r="I595" s="78"/>
      <c r="J595" s="78"/>
      <c r="K595" s="78"/>
    </row>
    <row r="596" spans="9:11" x14ac:dyDescent="0.2">
      <c r="I596" s="78"/>
      <c r="J596" s="78"/>
      <c r="K596" s="78"/>
    </row>
    <row r="597" spans="9:11" x14ac:dyDescent="0.2">
      <c r="I597" s="78"/>
      <c r="J597" s="78"/>
      <c r="K597" s="78"/>
    </row>
    <row r="598" spans="9:11" x14ac:dyDescent="0.2">
      <c r="I598" s="78"/>
      <c r="J598" s="78"/>
      <c r="K598" s="78"/>
    </row>
    <row r="599" spans="9:11" x14ac:dyDescent="0.2">
      <c r="I599" s="78"/>
      <c r="J599" s="78"/>
      <c r="K599" s="78"/>
    </row>
    <row r="600" spans="9:11" x14ac:dyDescent="0.2">
      <c r="I600" s="78"/>
      <c r="J600" s="78"/>
      <c r="K600" s="78"/>
    </row>
    <row r="601" spans="9:11" x14ac:dyDescent="0.2">
      <c r="I601" s="78"/>
      <c r="J601" s="78"/>
      <c r="K601" s="78"/>
    </row>
    <row r="602" spans="9:11" x14ac:dyDescent="0.2">
      <c r="I602" s="78"/>
      <c r="J602" s="78"/>
      <c r="K602" s="78"/>
    </row>
    <row r="603" spans="9:11" x14ac:dyDescent="0.2">
      <c r="I603" s="78"/>
      <c r="J603" s="78"/>
      <c r="K603" s="78"/>
    </row>
    <row r="604" spans="9:11" x14ac:dyDescent="0.2">
      <c r="I604" s="78"/>
      <c r="J604" s="78"/>
      <c r="K604" s="78"/>
    </row>
    <row r="605" spans="9:11" x14ac:dyDescent="0.2">
      <c r="I605" s="78"/>
      <c r="J605" s="78"/>
      <c r="K605" s="78"/>
    </row>
    <row r="606" spans="9:11" x14ac:dyDescent="0.2">
      <c r="I606" s="78"/>
      <c r="J606" s="78"/>
      <c r="K606" s="78"/>
    </row>
    <row r="607" spans="9:11" x14ac:dyDescent="0.2">
      <c r="I607" s="78"/>
      <c r="J607" s="78"/>
      <c r="K607" s="78"/>
    </row>
    <row r="608" spans="9:11" x14ac:dyDescent="0.2">
      <c r="I608" s="78"/>
      <c r="J608" s="78"/>
      <c r="K608" s="78"/>
    </row>
    <row r="609" spans="9:11" x14ac:dyDescent="0.2">
      <c r="I609" s="78"/>
      <c r="J609" s="78"/>
      <c r="K609" s="78"/>
    </row>
    <row r="610" spans="9:11" x14ac:dyDescent="0.2">
      <c r="I610" s="78"/>
      <c r="J610" s="78"/>
      <c r="K610" s="78"/>
    </row>
    <row r="611" spans="9:11" x14ac:dyDescent="0.2">
      <c r="I611" s="78"/>
      <c r="J611" s="78"/>
      <c r="K611" s="78"/>
    </row>
    <row r="612" spans="9:11" x14ac:dyDescent="0.2">
      <c r="I612" s="78"/>
      <c r="J612" s="78"/>
      <c r="K612" s="78"/>
    </row>
    <row r="613" spans="9:11" x14ac:dyDescent="0.2">
      <c r="I613" s="78"/>
      <c r="J613" s="78"/>
      <c r="K613" s="78"/>
    </row>
    <row r="614" spans="9:11" x14ac:dyDescent="0.2">
      <c r="I614" s="78"/>
      <c r="J614" s="78"/>
      <c r="K614" s="78"/>
    </row>
    <row r="615" spans="9:11" x14ac:dyDescent="0.2">
      <c r="I615" s="78"/>
      <c r="J615" s="78"/>
      <c r="K615" s="78"/>
    </row>
    <row r="616" spans="9:11" x14ac:dyDescent="0.2">
      <c r="I616" s="78"/>
      <c r="J616" s="78"/>
      <c r="K616" s="78"/>
    </row>
    <row r="617" spans="9:11" x14ac:dyDescent="0.2">
      <c r="I617" s="78"/>
      <c r="J617" s="78"/>
      <c r="K617" s="78"/>
    </row>
    <row r="618" spans="9:11" x14ac:dyDescent="0.2">
      <c r="I618" s="78"/>
      <c r="J618" s="78"/>
      <c r="K618" s="78"/>
    </row>
    <row r="619" spans="9:11" x14ac:dyDescent="0.2">
      <c r="I619" s="78"/>
      <c r="J619" s="78"/>
      <c r="K619" s="78"/>
    </row>
    <row r="620" spans="9:11" x14ac:dyDescent="0.2">
      <c r="I620" s="78"/>
      <c r="J620" s="78"/>
      <c r="K620" s="78"/>
    </row>
    <row r="621" spans="9:11" x14ac:dyDescent="0.2">
      <c r="I621" s="78"/>
      <c r="J621" s="78"/>
      <c r="K621" s="78"/>
    </row>
    <row r="622" spans="9:11" x14ac:dyDescent="0.2">
      <c r="I622" s="78"/>
      <c r="J622" s="78"/>
      <c r="K622" s="78"/>
    </row>
    <row r="623" spans="9:11" x14ac:dyDescent="0.2">
      <c r="I623" s="78"/>
      <c r="J623" s="78"/>
      <c r="K623" s="78"/>
    </row>
    <row r="624" spans="9:11" x14ac:dyDescent="0.2">
      <c r="I624" s="78"/>
      <c r="J624" s="78"/>
      <c r="K624" s="78"/>
    </row>
    <row r="625" spans="9:11" x14ac:dyDescent="0.2">
      <c r="I625" s="78"/>
      <c r="J625" s="78"/>
      <c r="K625" s="78"/>
    </row>
    <row r="626" spans="9:11" x14ac:dyDescent="0.2">
      <c r="I626" s="78"/>
      <c r="J626" s="78"/>
      <c r="K626" s="78"/>
    </row>
    <row r="627" spans="9:11" x14ac:dyDescent="0.2">
      <c r="I627" s="78"/>
      <c r="J627" s="78"/>
      <c r="K627" s="78"/>
    </row>
    <row r="628" spans="9:11" x14ac:dyDescent="0.2">
      <c r="I628" s="78"/>
      <c r="J628" s="78"/>
      <c r="K628" s="78"/>
    </row>
    <row r="629" spans="9:11" x14ac:dyDescent="0.2">
      <c r="I629" s="78"/>
      <c r="J629" s="78"/>
      <c r="K629" s="78"/>
    </row>
    <row r="630" spans="9:11" x14ac:dyDescent="0.2">
      <c r="I630" s="78"/>
      <c r="J630" s="78"/>
      <c r="K630" s="78"/>
    </row>
    <row r="631" spans="9:11" x14ac:dyDescent="0.2">
      <c r="I631" s="78"/>
      <c r="J631" s="78"/>
      <c r="K631" s="78"/>
    </row>
    <row r="632" spans="9:11" x14ac:dyDescent="0.2">
      <c r="I632" s="78"/>
      <c r="J632" s="78"/>
      <c r="K632" s="78"/>
    </row>
    <row r="633" spans="9:11" x14ac:dyDescent="0.2">
      <c r="I633" s="78"/>
      <c r="J633" s="78"/>
      <c r="K633" s="78"/>
    </row>
    <row r="634" spans="9:11" x14ac:dyDescent="0.2">
      <c r="I634" s="78"/>
      <c r="J634" s="78"/>
      <c r="K634" s="78"/>
    </row>
    <row r="635" spans="9:11" x14ac:dyDescent="0.2">
      <c r="I635" s="78"/>
      <c r="J635" s="78"/>
      <c r="K635" s="78"/>
    </row>
    <row r="636" spans="9:11" x14ac:dyDescent="0.2">
      <c r="I636" s="78"/>
      <c r="J636" s="78"/>
      <c r="K636" s="78"/>
    </row>
    <row r="637" spans="9:11" x14ac:dyDescent="0.2">
      <c r="I637" s="78"/>
      <c r="J637" s="78"/>
      <c r="K637" s="78"/>
    </row>
    <row r="638" spans="9:11" x14ac:dyDescent="0.2">
      <c r="I638" s="78"/>
      <c r="J638" s="78"/>
      <c r="K638" s="78"/>
    </row>
    <row r="639" spans="9:11" x14ac:dyDescent="0.2">
      <c r="I639" s="78"/>
      <c r="J639" s="78"/>
      <c r="K639" s="78"/>
    </row>
    <row r="640" spans="9:11" x14ac:dyDescent="0.2">
      <c r="I640" s="78"/>
      <c r="J640" s="78"/>
      <c r="K640" s="78"/>
    </row>
    <row r="641" spans="9:11" x14ac:dyDescent="0.2">
      <c r="I641" s="78"/>
      <c r="J641" s="78"/>
      <c r="K641" s="78"/>
    </row>
    <row r="642" spans="9:11" x14ac:dyDescent="0.2">
      <c r="I642" s="78"/>
      <c r="J642" s="78"/>
      <c r="K642" s="78"/>
    </row>
    <row r="643" spans="9:11" x14ac:dyDescent="0.2">
      <c r="I643" s="78"/>
      <c r="J643" s="78"/>
      <c r="K643" s="78"/>
    </row>
    <row r="644" spans="9:11" x14ac:dyDescent="0.2">
      <c r="I644" s="78"/>
      <c r="J644" s="78"/>
      <c r="K644" s="78"/>
    </row>
    <row r="645" spans="9:11" x14ac:dyDescent="0.2">
      <c r="I645" s="78"/>
      <c r="J645" s="78"/>
      <c r="K645" s="78"/>
    </row>
    <row r="646" spans="9:11" x14ac:dyDescent="0.2">
      <c r="I646" s="78"/>
      <c r="J646" s="78"/>
      <c r="K646" s="78"/>
    </row>
    <row r="647" spans="9:11" x14ac:dyDescent="0.2">
      <c r="I647" s="78"/>
      <c r="J647" s="78"/>
      <c r="K647" s="78"/>
    </row>
    <row r="648" spans="9:11" x14ac:dyDescent="0.2">
      <c r="I648" s="78"/>
      <c r="J648" s="78"/>
      <c r="K648" s="78"/>
    </row>
    <row r="649" spans="9:11" x14ac:dyDescent="0.2">
      <c r="I649" s="78"/>
      <c r="J649" s="78"/>
      <c r="K649" s="78"/>
    </row>
    <row r="650" spans="9:11" x14ac:dyDescent="0.2">
      <c r="I650" s="78"/>
      <c r="J650" s="78"/>
      <c r="K650" s="78"/>
    </row>
    <row r="651" spans="9:11" x14ac:dyDescent="0.2">
      <c r="I651" s="78"/>
      <c r="J651" s="78"/>
      <c r="K651" s="78"/>
    </row>
    <row r="652" spans="9:11" x14ac:dyDescent="0.2">
      <c r="I652" s="78"/>
      <c r="J652" s="78"/>
      <c r="K652" s="78"/>
    </row>
    <row r="653" spans="9:11" x14ac:dyDescent="0.2">
      <c r="I653" s="78"/>
      <c r="J653" s="78"/>
      <c r="K653" s="78"/>
    </row>
    <row r="654" spans="9:11" x14ac:dyDescent="0.2">
      <c r="I654" s="78"/>
      <c r="J654" s="78"/>
      <c r="K654" s="78"/>
    </row>
    <row r="655" spans="9:11" x14ac:dyDescent="0.2">
      <c r="I655" s="78"/>
      <c r="J655" s="78"/>
      <c r="K655" s="78"/>
    </row>
    <row r="656" spans="9:11" x14ac:dyDescent="0.2">
      <c r="I656" s="78"/>
      <c r="J656" s="78"/>
      <c r="K656" s="78"/>
    </row>
    <row r="657" spans="9:11" x14ac:dyDescent="0.2">
      <c r="I657" s="78"/>
      <c r="J657" s="78"/>
      <c r="K657" s="78"/>
    </row>
    <row r="658" spans="9:11" x14ac:dyDescent="0.2">
      <c r="I658" s="78"/>
      <c r="J658" s="78"/>
      <c r="K658" s="78"/>
    </row>
    <row r="659" spans="9:11" x14ac:dyDescent="0.2">
      <c r="I659" s="78"/>
      <c r="J659" s="78"/>
      <c r="K659" s="78"/>
    </row>
    <row r="660" spans="9:11" x14ac:dyDescent="0.2">
      <c r="I660" s="78"/>
      <c r="J660" s="78"/>
      <c r="K660" s="78"/>
    </row>
    <row r="661" spans="9:11" x14ac:dyDescent="0.2">
      <c r="I661" s="78"/>
      <c r="J661" s="78"/>
      <c r="K661" s="78"/>
    </row>
    <row r="662" spans="9:11" x14ac:dyDescent="0.2">
      <c r="I662" s="78"/>
      <c r="J662" s="78"/>
      <c r="K662" s="78"/>
    </row>
    <row r="663" spans="9:11" x14ac:dyDescent="0.2">
      <c r="I663" s="78"/>
      <c r="J663" s="78"/>
      <c r="K663" s="78"/>
    </row>
    <row r="664" spans="9:11" x14ac:dyDescent="0.2">
      <c r="I664" s="78"/>
      <c r="J664" s="78"/>
      <c r="K664" s="78"/>
    </row>
    <row r="665" spans="9:11" x14ac:dyDescent="0.2">
      <c r="I665" s="78"/>
      <c r="J665" s="78"/>
      <c r="K665" s="78"/>
    </row>
    <row r="666" spans="9:11" x14ac:dyDescent="0.2">
      <c r="I666" s="78"/>
      <c r="J666" s="78"/>
      <c r="K666" s="78"/>
    </row>
    <row r="667" spans="9:11" x14ac:dyDescent="0.2">
      <c r="I667" s="78"/>
      <c r="J667" s="78"/>
      <c r="K667" s="78"/>
    </row>
    <row r="668" spans="9:11" x14ac:dyDescent="0.2">
      <c r="I668" s="78"/>
      <c r="J668" s="78"/>
      <c r="K668" s="78"/>
    </row>
    <row r="669" spans="9:11" x14ac:dyDescent="0.2">
      <c r="I669" s="78"/>
      <c r="J669" s="78"/>
      <c r="K669" s="78"/>
    </row>
    <row r="670" spans="9:11" x14ac:dyDescent="0.2">
      <c r="I670" s="78"/>
      <c r="J670" s="78"/>
      <c r="K670" s="78"/>
    </row>
    <row r="671" spans="9:11" x14ac:dyDescent="0.2">
      <c r="I671" s="78"/>
      <c r="J671" s="78"/>
      <c r="K671" s="78"/>
    </row>
    <row r="672" spans="9:11" x14ac:dyDescent="0.2">
      <c r="I672" s="78"/>
      <c r="J672" s="78"/>
      <c r="K672" s="78"/>
    </row>
    <row r="673" spans="9:11" x14ac:dyDescent="0.2">
      <c r="I673" s="78"/>
      <c r="J673" s="78"/>
      <c r="K673" s="78"/>
    </row>
    <row r="674" spans="9:11" x14ac:dyDescent="0.2">
      <c r="I674" s="78"/>
      <c r="J674" s="78"/>
      <c r="K674" s="78"/>
    </row>
    <row r="675" spans="9:11" x14ac:dyDescent="0.2">
      <c r="I675" s="78"/>
      <c r="J675" s="78"/>
      <c r="K675" s="78"/>
    </row>
    <row r="676" spans="9:11" x14ac:dyDescent="0.2">
      <c r="I676" s="78"/>
      <c r="J676" s="78"/>
      <c r="K676" s="78"/>
    </row>
    <row r="677" spans="9:11" x14ac:dyDescent="0.2">
      <c r="I677" s="78"/>
      <c r="J677" s="78"/>
      <c r="K677" s="78"/>
    </row>
    <row r="678" spans="9:11" x14ac:dyDescent="0.2">
      <c r="I678" s="78"/>
      <c r="J678" s="78"/>
      <c r="K678" s="78"/>
    </row>
    <row r="679" spans="9:11" x14ac:dyDescent="0.2">
      <c r="I679" s="78"/>
      <c r="J679" s="78"/>
      <c r="K679" s="78"/>
    </row>
    <row r="680" spans="9:11" x14ac:dyDescent="0.2">
      <c r="I680" s="78"/>
      <c r="J680" s="78"/>
      <c r="K680" s="78"/>
    </row>
    <row r="681" spans="9:11" x14ac:dyDescent="0.2">
      <c r="I681" s="78"/>
      <c r="J681" s="78"/>
      <c r="K681" s="78"/>
    </row>
    <row r="682" spans="9:11" x14ac:dyDescent="0.2">
      <c r="I682" s="78"/>
      <c r="J682" s="78"/>
      <c r="K682" s="78"/>
    </row>
    <row r="683" spans="9:11" x14ac:dyDescent="0.2">
      <c r="I683" s="78"/>
      <c r="J683" s="78"/>
      <c r="K683" s="78"/>
    </row>
    <row r="684" spans="9:11" x14ac:dyDescent="0.2">
      <c r="I684" s="78"/>
      <c r="J684" s="78"/>
      <c r="K684" s="78"/>
    </row>
    <row r="685" spans="9:11" x14ac:dyDescent="0.2">
      <c r="I685" s="78"/>
      <c r="J685" s="78"/>
      <c r="K685" s="78"/>
    </row>
    <row r="686" spans="9:11" x14ac:dyDescent="0.2">
      <c r="I686" s="78"/>
      <c r="J686" s="78"/>
      <c r="K686" s="78"/>
    </row>
    <row r="687" spans="9:11" x14ac:dyDescent="0.2">
      <c r="I687" s="78"/>
      <c r="J687" s="78"/>
      <c r="K687" s="78"/>
    </row>
    <row r="688" spans="9:11" x14ac:dyDescent="0.2">
      <c r="I688" s="78"/>
      <c r="J688" s="78"/>
      <c r="K688" s="78"/>
    </row>
    <row r="689" spans="9:11" x14ac:dyDescent="0.2">
      <c r="I689" s="78"/>
      <c r="J689" s="78"/>
      <c r="K689" s="78"/>
    </row>
    <row r="690" spans="9:11" x14ac:dyDescent="0.2">
      <c r="I690" s="78"/>
      <c r="J690" s="78"/>
      <c r="K690" s="78"/>
    </row>
    <row r="691" spans="9:11" x14ac:dyDescent="0.2">
      <c r="I691" s="78"/>
      <c r="J691" s="78"/>
      <c r="K691" s="78"/>
    </row>
    <row r="692" spans="9:11" x14ac:dyDescent="0.2">
      <c r="I692" s="78"/>
      <c r="J692" s="78"/>
      <c r="K692" s="78"/>
    </row>
    <row r="693" spans="9:11" x14ac:dyDescent="0.2">
      <c r="I693" s="78"/>
      <c r="J693" s="78"/>
      <c r="K693" s="78"/>
    </row>
    <row r="694" spans="9:11" x14ac:dyDescent="0.2">
      <c r="I694" s="78"/>
      <c r="J694" s="78"/>
      <c r="K694" s="78"/>
    </row>
    <row r="695" spans="9:11" x14ac:dyDescent="0.2">
      <c r="I695" s="78"/>
      <c r="J695" s="78"/>
      <c r="K695" s="78"/>
    </row>
    <row r="696" spans="9:11" x14ac:dyDescent="0.2">
      <c r="I696" s="78"/>
      <c r="J696" s="78"/>
      <c r="K696" s="78"/>
    </row>
    <row r="697" spans="9:11" x14ac:dyDescent="0.2">
      <c r="I697" s="78"/>
      <c r="J697" s="78"/>
      <c r="K697" s="78"/>
    </row>
    <row r="698" spans="9:11" x14ac:dyDescent="0.2">
      <c r="I698" s="78"/>
      <c r="J698" s="78"/>
      <c r="K698" s="78"/>
    </row>
    <row r="699" spans="9:11" x14ac:dyDescent="0.2">
      <c r="I699" s="78"/>
      <c r="J699" s="78"/>
      <c r="K699" s="78"/>
    </row>
    <row r="700" spans="9:11" x14ac:dyDescent="0.2">
      <c r="I700" s="78"/>
      <c r="J700" s="78"/>
      <c r="K700" s="78"/>
    </row>
    <row r="701" spans="9:11" x14ac:dyDescent="0.2">
      <c r="I701" s="78"/>
      <c r="J701" s="78"/>
      <c r="K701" s="78"/>
    </row>
    <row r="702" spans="9:11" x14ac:dyDescent="0.2">
      <c r="I702" s="78"/>
      <c r="J702" s="78"/>
      <c r="K702" s="78"/>
    </row>
    <row r="703" spans="9:11" x14ac:dyDescent="0.2">
      <c r="I703" s="78"/>
      <c r="J703" s="78"/>
      <c r="K703" s="78"/>
    </row>
    <row r="704" spans="9:11" x14ac:dyDescent="0.2">
      <c r="I704" s="78"/>
      <c r="J704" s="78"/>
      <c r="K704" s="78"/>
    </row>
    <row r="705" spans="9:11" x14ac:dyDescent="0.2">
      <c r="I705" s="78"/>
      <c r="J705" s="78"/>
      <c r="K705" s="78"/>
    </row>
    <row r="706" spans="9:11" x14ac:dyDescent="0.2">
      <c r="I706" s="78"/>
      <c r="J706" s="78"/>
      <c r="K706" s="78"/>
    </row>
    <row r="707" spans="9:11" x14ac:dyDescent="0.2">
      <c r="I707" s="78"/>
      <c r="J707" s="78"/>
      <c r="K707" s="78"/>
    </row>
    <row r="708" spans="9:11" x14ac:dyDescent="0.2">
      <c r="I708" s="78"/>
      <c r="J708" s="78"/>
      <c r="K708" s="78"/>
    </row>
    <row r="709" spans="9:11" x14ac:dyDescent="0.2">
      <c r="I709" s="78"/>
      <c r="J709" s="78"/>
      <c r="K709" s="78"/>
    </row>
    <row r="710" spans="9:11" x14ac:dyDescent="0.2">
      <c r="I710" s="78"/>
      <c r="J710" s="78"/>
      <c r="K710" s="78"/>
    </row>
    <row r="711" spans="9:11" x14ac:dyDescent="0.2">
      <c r="I711" s="78"/>
      <c r="J711" s="78"/>
      <c r="K711" s="78"/>
    </row>
    <row r="712" spans="9:11" x14ac:dyDescent="0.2">
      <c r="I712" s="78"/>
      <c r="J712" s="78"/>
      <c r="K712" s="78"/>
    </row>
    <row r="713" spans="9:11" x14ac:dyDescent="0.2">
      <c r="I713" s="78"/>
      <c r="J713" s="78"/>
      <c r="K713" s="78"/>
    </row>
    <row r="714" spans="9:11" x14ac:dyDescent="0.2">
      <c r="I714" s="78"/>
      <c r="J714" s="78"/>
      <c r="K714" s="78"/>
    </row>
    <row r="715" spans="9:11" x14ac:dyDescent="0.2">
      <c r="I715" s="78"/>
      <c r="J715" s="78"/>
      <c r="K715" s="78"/>
    </row>
    <row r="716" spans="9:11" x14ac:dyDescent="0.2">
      <c r="I716" s="78"/>
      <c r="J716" s="78"/>
      <c r="K716" s="78"/>
    </row>
    <row r="717" spans="9:11" x14ac:dyDescent="0.2">
      <c r="I717" s="78"/>
      <c r="J717" s="78"/>
      <c r="K717" s="78"/>
    </row>
    <row r="718" spans="9:11" x14ac:dyDescent="0.2">
      <c r="I718" s="78"/>
      <c r="J718" s="78"/>
      <c r="K718" s="78"/>
    </row>
    <row r="719" spans="9:11" x14ac:dyDescent="0.2">
      <c r="I719" s="78"/>
      <c r="J719" s="78"/>
      <c r="K719" s="78"/>
    </row>
    <row r="720" spans="9:11" x14ac:dyDescent="0.2">
      <c r="I720" s="78"/>
      <c r="J720" s="78"/>
      <c r="K720" s="78"/>
    </row>
    <row r="721" spans="9:11" x14ac:dyDescent="0.2">
      <c r="I721" s="78"/>
      <c r="J721" s="78"/>
      <c r="K721" s="78"/>
    </row>
    <row r="722" spans="9:11" x14ac:dyDescent="0.2">
      <c r="I722" s="78"/>
      <c r="J722" s="78"/>
      <c r="K722" s="78"/>
    </row>
    <row r="723" spans="9:11" x14ac:dyDescent="0.2">
      <c r="I723" s="78"/>
      <c r="J723" s="78"/>
      <c r="K723" s="78"/>
    </row>
    <row r="724" spans="9:11" x14ac:dyDescent="0.2">
      <c r="I724" s="78"/>
      <c r="J724" s="78"/>
      <c r="K724" s="78"/>
    </row>
    <row r="725" spans="9:11" x14ac:dyDescent="0.2">
      <c r="I725" s="78"/>
      <c r="J725" s="78"/>
      <c r="K725" s="78"/>
    </row>
    <row r="726" spans="9:11" x14ac:dyDescent="0.2">
      <c r="I726" s="78"/>
      <c r="J726" s="78"/>
      <c r="K726" s="78"/>
    </row>
    <row r="727" spans="9:11" x14ac:dyDescent="0.2">
      <c r="I727" s="78"/>
      <c r="J727" s="78"/>
      <c r="K727" s="78"/>
    </row>
    <row r="728" spans="9:11" x14ac:dyDescent="0.2">
      <c r="I728" s="78"/>
      <c r="J728" s="78"/>
      <c r="K728" s="78"/>
    </row>
    <row r="729" spans="9:11" x14ac:dyDescent="0.2">
      <c r="I729" s="78"/>
      <c r="J729" s="78"/>
      <c r="K729" s="78"/>
    </row>
    <row r="730" spans="9:11" x14ac:dyDescent="0.2">
      <c r="I730" s="78"/>
      <c r="J730" s="78"/>
      <c r="K730" s="78"/>
    </row>
    <row r="731" spans="9:11" x14ac:dyDescent="0.2">
      <c r="I731" s="78"/>
      <c r="J731" s="78"/>
      <c r="K731" s="78"/>
    </row>
    <row r="732" spans="9:11" x14ac:dyDescent="0.2">
      <c r="I732" s="78"/>
      <c r="J732" s="78"/>
      <c r="K732" s="78"/>
    </row>
    <row r="733" spans="9:11" x14ac:dyDescent="0.2">
      <c r="I733" s="78"/>
      <c r="J733" s="78"/>
      <c r="K733" s="78"/>
    </row>
    <row r="734" spans="9:11" x14ac:dyDescent="0.2">
      <c r="I734" s="78"/>
      <c r="J734" s="78"/>
      <c r="K734" s="78"/>
    </row>
    <row r="735" spans="9:11" x14ac:dyDescent="0.2">
      <c r="I735" s="78"/>
      <c r="J735" s="78"/>
      <c r="K735" s="78"/>
    </row>
    <row r="736" spans="9:11" x14ac:dyDescent="0.2">
      <c r="I736" s="78"/>
      <c r="J736" s="78"/>
      <c r="K736" s="78"/>
    </row>
    <row r="737" spans="9:11" x14ac:dyDescent="0.2">
      <c r="I737" s="78"/>
      <c r="J737" s="78"/>
      <c r="K737" s="78"/>
    </row>
    <row r="738" spans="9:11" x14ac:dyDescent="0.2">
      <c r="I738" s="78"/>
      <c r="J738" s="78"/>
      <c r="K738" s="78"/>
    </row>
    <row r="739" spans="9:11" x14ac:dyDescent="0.2">
      <c r="I739" s="78"/>
      <c r="J739" s="78"/>
      <c r="K739" s="78"/>
    </row>
    <row r="740" spans="9:11" x14ac:dyDescent="0.2">
      <c r="I740" s="78"/>
      <c r="J740" s="78"/>
      <c r="K740" s="78"/>
    </row>
    <row r="741" spans="9:11" x14ac:dyDescent="0.2">
      <c r="I741" s="78"/>
      <c r="J741" s="78"/>
      <c r="K741" s="78"/>
    </row>
    <row r="742" spans="9:11" x14ac:dyDescent="0.2">
      <c r="I742" s="78"/>
      <c r="J742" s="78"/>
      <c r="K742" s="78"/>
    </row>
    <row r="743" spans="9:11" x14ac:dyDescent="0.2">
      <c r="I743" s="78"/>
      <c r="J743" s="78"/>
      <c r="K743" s="78"/>
    </row>
    <row r="744" spans="9:11" x14ac:dyDescent="0.2">
      <c r="I744" s="78"/>
      <c r="J744" s="78"/>
      <c r="K744" s="78"/>
    </row>
    <row r="745" spans="9:11" x14ac:dyDescent="0.2">
      <c r="I745" s="78"/>
      <c r="J745" s="78"/>
      <c r="K745" s="78"/>
    </row>
    <row r="746" spans="9:11" x14ac:dyDescent="0.2">
      <c r="I746" s="78"/>
      <c r="J746" s="78"/>
      <c r="K746" s="78"/>
    </row>
    <row r="747" spans="9:11" x14ac:dyDescent="0.2">
      <c r="I747" s="78"/>
      <c r="J747" s="78"/>
      <c r="K747" s="78"/>
    </row>
    <row r="748" spans="9:11" x14ac:dyDescent="0.2">
      <c r="I748" s="78"/>
      <c r="J748" s="78"/>
      <c r="K748" s="78"/>
    </row>
    <row r="749" spans="9:11" x14ac:dyDescent="0.2">
      <c r="I749" s="78"/>
      <c r="J749" s="78"/>
      <c r="K749" s="78"/>
    </row>
    <row r="750" spans="9:11" x14ac:dyDescent="0.2">
      <c r="I750" s="78"/>
      <c r="J750" s="78"/>
      <c r="K750" s="78"/>
    </row>
    <row r="751" spans="9:11" x14ac:dyDescent="0.2">
      <c r="I751" s="78"/>
      <c r="J751" s="78"/>
      <c r="K751" s="78"/>
    </row>
    <row r="752" spans="9:11" x14ac:dyDescent="0.2">
      <c r="I752" s="78"/>
      <c r="J752" s="78"/>
      <c r="K752" s="78"/>
    </row>
    <row r="753" spans="9:11" x14ac:dyDescent="0.2">
      <c r="I753" s="78"/>
      <c r="J753" s="78"/>
      <c r="K753" s="78"/>
    </row>
    <row r="754" spans="9:11" x14ac:dyDescent="0.2">
      <c r="I754" s="78"/>
      <c r="J754" s="78"/>
      <c r="K754" s="78"/>
    </row>
    <row r="755" spans="9:11" x14ac:dyDescent="0.2">
      <c r="I755" s="78"/>
      <c r="J755" s="78"/>
      <c r="K755" s="78"/>
    </row>
    <row r="756" spans="9:11" x14ac:dyDescent="0.2">
      <c r="I756" s="78"/>
      <c r="J756" s="78"/>
      <c r="K756" s="78"/>
    </row>
    <row r="757" spans="9:11" x14ac:dyDescent="0.2">
      <c r="I757" s="78"/>
      <c r="J757" s="78"/>
      <c r="K757" s="78"/>
    </row>
    <row r="758" spans="9:11" x14ac:dyDescent="0.2">
      <c r="I758" s="78"/>
      <c r="J758" s="78"/>
      <c r="K758" s="78"/>
    </row>
    <row r="759" spans="9:11" x14ac:dyDescent="0.2">
      <c r="I759" s="78"/>
      <c r="J759" s="78"/>
      <c r="K759" s="78"/>
    </row>
    <row r="760" spans="9:11" x14ac:dyDescent="0.2">
      <c r="I760" s="78"/>
      <c r="J760" s="78"/>
      <c r="K760" s="78"/>
    </row>
    <row r="761" spans="9:11" x14ac:dyDescent="0.2">
      <c r="I761" s="78"/>
      <c r="J761" s="78"/>
      <c r="K761" s="78"/>
    </row>
    <row r="762" spans="9:11" x14ac:dyDescent="0.2">
      <c r="I762" s="78"/>
      <c r="J762" s="78"/>
      <c r="K762" s="78"/>
    </row>
    <row r="763" spans="9:11" x14ac:dyDescent="0.2">
      <c r="I763" s="78"/>
      <c r="J763" s="78"/>
      <c r="K763" s="78"/>
    </row>
    <row r="764" spans="9:11" x14ac:dyDescent="0.2">
      <c r="I764" s="78"/>
      <c r="J764" s="78"/>
      <c r="K764" s="78"/>
    </row>
    <row r="765" spans="9:11" x14ac:dyDescent="0.2">
      <c r="I765" s="78"/>
      <c r="J765" s="78"/>
      <c r="K765" s="78"/>
    </row>
    <row r="766" spans="9:11" x14ac:dyDescent="0.2">
      <c r="I766" s="78"/>
      <c r="J766" s="78"/>
      <c r="K766" s="78"/>
    </row>
    <row r="767" spans="9:11" x14ac:dyDescent="0.2">
      <c r="I767" s="78"/>
      <c r="J767" s="78"/>
      <c r="K767" s="78"/>
    </row>
    <row r="768" spans="9:11" x14ac:dyDescent="0.2">
      <c r="I768" s="78"/>
      <c r="J768" s="78"/>
      <c r="K768" s="78"/>
    </row>
    <row r="769" spans="9:11" x14ac:dyDescent="0.2">
      <c r="I769" s="78"/>
      <c r="J769" s="78"/>
      <c r="K769" s="78"/>
    </row>
    <row r="770" spans="9:11" x14ac:dyDescent="0.2">
      <c r="I770" s="78"/>
      <c r="J770" s="78"/>
      <c r="K770" s="78"/>
    </row>
    <row r="771" spans="9:11" x14ac:dyDescent="0.2">
      <c r="I771" s="78"/>
      <c r="J771" s="78"/>
      <c r="K771" s="78"/>
    </row>
    <row r="772" spans="9:11" x14ac:dyDescent="0.2">
      <c r="I772" s="78"/>
      <c r="J772" s="78"/>
      <c r="K772" s="78"/>
    </row>
    <row r="773" spans="9:11" x14ac:dyDescent="0.2">
      <c r="I773" s="78"/>
      <c r="J773" s="78"/>
      <c r="K773" s="78"/>
    </row>
    <row r="774" spans="9:11" x14ac:dyDescent="0.2">
      <c r="I774" s="78"/>
      <c r="J774" s="78"/>
      <c r="K774" s="78"/>
    </row>
    <row r="775" spans="9:11" x14ac:dyDescent="0.2">
      <c r="I775" s="78"/>
      <c r="J775" s="78"/>
      <c r="K775" s="78"/>
    </row>
    <row r="776" spans="9:11" x14ac:dyDescent="0.2">
      <c r="I776" s="78"/>
      <c r="J776" s="78"/>
      <c r="K776" s="78"/>
    </row>
    <row r="777" spans="9:11" x14ac:dyDescent="0.2">
      <c r="I777" s="78"/>
      <c r="J777" s="78"/>
      <c r="K777" s="78"/>
    </row>
    <row r="778" spans="9:11" x14ac:dyDescent="0.2">
      <c r="I778" s="78"/>
      <c r="J778" s="78"/>
      <c r="K778" s="78"/>
    </row>
    <row r="779" spans="9:11" x14ac:dyDescent="0.2">
      <c r="I779" s="78"/>
      <c r="J779" s="78"/>
      <c r="K779" s="78"/>
    </row>
    <row r="780" spans="9:11" x14ac:dyDescent="0.2">
      <c r="I780" s="78"/>
      <c r="J780" s="78"/>
      <c r="K780" s="78"/>
    </row>
    <row r="781" spans="9:11" x14ac:dyDescent="0.2">
      <c r="I781" s="78"/>
      <c r="J781" s="78"/>
      <c r="K781" s="78"/>
    </row>
    <row r="782" spans="9:11" x14ac:dyDescent="0.2">
      <c r="I782" s="78"/>
      <c r="J782" s="78"/>
      <c r="K782" s="78"/>
    </row>
    <row r="783" spans="9:11" x14ac:dyDescent="0.2">
      <c r="I783" s="78"/>
      <c r="J783" s="78"/>
      <c r="K783" s="78"/>
    </row>
    <row r="784" spans="9:11" x14ac:dyDescent="0.2">
      <c r="I784" s="78"/>
      <c r="J784" s="78"/>
      <c r="K784" s="78"/>
    </row>
    <row r="785" spans="9:11" x14ac:dyDescent="0.2">
      <c r="I785" s="78"/>
      <c r="J785" s="78"/>
      <c r="K785" s="78"/>
    </row>
    <row r="786" spans="9:11" x14ac:dyDescent="0.2">
      <c r="I786" s="78"/>
      <c r="J786" s="78"/>
      <c r="K786" s="78"/>
    </row>
    <row r="787" spans="9:11" x14ac:dyDescent="0.2">
      <c r="I787" s="78"/>
      <c r="J787" s="78"/>
      <c r="K787" s="78"/>
    </row>
    <row r="788" spans="9:11" x14ac:dyDescent="0.2">
      <c r="I788" s="78"/>
      <c r="J788" s="78"/>
      <c r="K788" s="78"/>
    </row>
    <row r="789" spans="9:11" x14ac:dyDescent="0.2">
      <c r="I789" s="78"/>
      <c r="J789" s="78"/>
      <c r="K789" s="78"/>
    </row>
    <row r="790" spans="9:11" x14ac:dyDescent="0.2">
      <c r="I790" s="78"/>
      <c r="J790" s="78"/>
      <c r="K790" s="78"/>
    </row>
    <row r="791" spans="9:11" x14ac:dyDescent="0.2">
      <c r="I791" s="78"/>
      <c r="J791" s="78"/>
      <c r="K791" s="78"/>
    </row>
    <row r="792" spans="9:11" x14ac:dyDescent="0.2">
      <c r="I792" s="78"/>
      <c r="J792" s="78"/>
      <c r="K792" s="78"/>
    </row>
    <row r="793" spans="9:11" x14ac:dyDescent="0.2">
      <c r="I793" s="78"/>
      <c r="J793" s="78"/>
      <c r="K793" s="78"/>
    </row>
    <row r="794" spans="9:11" x14ac:dyDescent="0.2">
      <c r="I794" s="78"/>
      <c r="J794" s="78"/>
      <c r="K794" s="78"/>
    </row>
    <row r="795" spans="9:11" x14ac:dyDescent="0.2">
      <c r="I795" s="78"/>
      <c r="J795" s="78"/>
      <c r="K795" s="78"/>
    </row>
    <row r="796" spans="9:11" x14ac:dyDescent="0.2">
      <c r="I796" s="78"/>
      <c r="J796" s="78"/>
      <c r="K796" s="78"/>
    </row>
    <row r="797" spans="9:11" x14ac:dyDescent="0.2">
      <c r="I797" s="78"/>
      <c r="J797" s="78"/>
      <c r="K797" s="78"/>
    </row>
    <row r="798" spans="9:11" x14ac:dyDescent="0.2">
      <c r="I798" s="78"/>
      <c r="J798" s="78"/>
      <c r="K798" s="78"/>
    </row>
    <row r="799" spans="9:11" x14ac:dyDescent="0.2">
      <c r="I799" s="78"/>
      <c r="J799" s="78"/>
      <c r="K799" s="78"/>
    </row>
    <row r="800" spans="9:11" x14ac:dyDescent="0.2">
      <c r="I800" s="78"/>
      <c r="J800" s="78"/>
      <c r="K800" s="78"/>
    </row>
    <row r="801" spans="9:11" x14ac:dyDescent="0.2">
      <c r="I801" s="78"/>
      <c r="J801" s="78"/>
      <c r="K801" s="78"/>
    </row>
    <row r="802" spans="9:11" x14ac:dyDescent="0.2">
      <c r="I802" s="78"/>
      <c r="J802" s="78"/>
      <c r="K802" s="78"/>
    </row>
    <row r="803" spans="9:11" x14ac:dyDescent="0.2">
      <c r="I803" s="78"/>
      <c r="J803" s="78"/>
      <c r="K803" s="78"/>
    </row>
    <row r="804" spans="9:11" x14ac:dyDescent="0.2">
      <c r="I804" s="78"/>
      <c r="J804" s="78"/>
      <c r="K804" s="78"/>
    </row>
    <row r="805" spans="9:11" x14ac:dyDescent="0.2">
      <c r="I805" s="78"/>
      <c r="J805" s="78"/>
      <c r="K805" s="78"/>
    </row>
    <row r="806" spans="9:11" x14ac:dyDescent="0.2">
      <c r="I806" s="78"/>
      <c r="J806" s="78"/>
      <c r="K806" s="78"/>
    </row>
    <row r="807" spans="9:11" x14ac:dyDescent="0.2">
      <c r="I807" s="78"/>
      <c r="J807" s="78"/>
      <c r="K807" s="78"/>
    </row>
    <row r="808" spans="9:11" x14ac:dyDescent="0.2">
      <c r="I808" s="78"/>
      <c r="J808" s="78"/>
      <c r="K808" s="78"/>
    </row>
    <row r="809" spans="9:11" x14ac:dyDescent="0.2">
      <c r="I809" s="78"/>
      <c r="J809" s="78"/>
      <c r="K809" s="78"/>
    </row>
    <row r="810" spans="9:11" x14ac:dyDescent="0.2">
      <c r="I810" s="78"/>
      <c r="J810" s="78"/>
      <c r="K810" s="78"/>
    </row>
    <row r="811" spans="9:11" x14ac:dyDescent="0.2">
      <c r="I811" s="78"/>
      <c r="J811" s="78"/>
      <c r="K811" s="78"/>
    </row>
    <row r="812" spans="9:11" x14ac:dyDescent="0.2">
      <c r="I812" s="78"/>
      <c r="J812" s="78"/>
      <c r="K812" s="78"/>
    </row>
    <row r="813" spans="9:11" x14ac:dyDescent="0.2">
      <c r="I813" s="78"/>
      <c r="J813" s="78"/>
      <c r="K813" s="78"/>
    </row>
    <row r="814" spans="9:11" x14ac:dyDescent="0.2">
      <c r="I814" s="78"/>
      <c r="J814" s="78"/>
      <c r="K814" s="78"/>
    </row>
    <row r="815" spans="9:11" x14ac:dyDescent="0.2">
      <c r="I815" s="78"/>
      <c r="J815" s="78"/>
      <c r="K815" s="78"/>
    </row>
    <row r="816" spans="9:11" x14ac:dyDescent="0.2">
      <c r="I816" s="78"/>
      <c r="J816" s="78"/>
      <c r="K816" s="78"/>
    </row>
    <row r="817" spans="9:11" x14ac:dyDescent="0.2">
      <c r="I817" s="78"/>
      <c r="J817" s="78"/>
      <c r="K817" s="78"/>
    </row>
    <row r="818" spans="9:11" x14ac:dyDescent="0.2">
      <c r="I818" s="78"/>
      <c r="J818" s="78"/>
      <c r="K818" s="78"/>
    </row>
    <row r="819" spans="9:11" x14ac:dyDescent="0.2">
      <c r="I819" s="78"/>
      <c r="J819" s="78"/>
      <c r="K819" s="78"/>
    </row>
    <row r="820" spans="9:11" x14ac:dyDescent="0.2">
      <c r="I820" s="78"/>
      <c r="J820" s="78"/>
      <c r="K820" s="78"/>
    </row>
    <row r="821" spans="9:11" x14ac:dyDescent="0.2">
      <c r="I821" s="78"/>
      <c r="J821" s="78"/>
      <c r="K821" s="78"/>
    </row>
    <row r="822" spans="9:11" x14ac:dyDescent="0.2">
      <c r="I822" s="78"/>
      <c r="J822" s="78"/>
      <c r="K822" s="78"/>
    </row>
    <row r="823" spans="9:11" x14ac:dyDescent="0.2">
      <c r="I823" s="78"/>
      <c r="J823" s="78"/>
      <c r="K823" s="78"/>
    </row>
    <row r="824" spans="9:11" x14ac:dyDescent="0.2">
      <c r="I824" s="78"/>
      <c r="J824" s="78"/>
      <c r="K824" s="78"/>
    </row>
    <row r="825" spans="9:11" x14ac:dyDescent="0.2">
      <c r="I825" s="78"/>
      <c r="J825" s="78"/>
      <c r="K825" s="78"/>
    </row>
    <row r="826" spans="9:11" x14ac:dyDescent="0.2">
      <c r="I826" s="78"/>
      <c r="J826" s="78"/>
      <c r="K826" s="78"/>
    </row>
    <row r="827" spans="9:11" x14ac:dyDescent="0.2">
      <c r="I827" s="78"/>
      <c r="J827" s="78"/>
      <c r="K827" s="78"/>
    </row>
    <row r="828" spans="9:11" x14ac:dyDescent="0.2">
      <c r="I828" s="78"/>
      <c r="J828" s="78"/>
      <c r="K828" s="78"/>
    </row>
    <row r="829" spans="9:11" x14ac:dyDescent="0.2">
      <c r="I829" s="78"/>
      <c r="J829" s="78"/>
      <c r="K829" s="78"/>
    </row>
    <row r="830" spans="9:11" x14ac:dyDescent="0.2">
      <c r="I830" s="78"/>
      <c r="J830" s="78"/>
      <c r="K830" s="78"/>
    </row>
    <row r="831" spans="9:11" x14ac:dyDescent="0.2">
      <c r="I831" s="78"/>
      <c r="J831" s="78"/>
      <c r="K831" s="78"/>
    </row>
    <row r="832" spans="9:11" x14ac:dyDescent="0.2">
      <c r="I832" s="78"/>
      <c r="J832" s="78"/>
      <c r="K832" s="78"/>
    </row>
    <row r="833" spans="9:11" x14ac:dyDescent="0.2">
      <c r="I833" s="78"/>
      <c r="J833" s="78"/>
      <c r="K833" s="78"/>
    </row>
    <row r="834" spans="9:11" x14ac:dyDescent="0.2">
      <c r="I834" s="78"/>
      <c r="J834" s="78"/>
      <c r="K834" s="78"/>
    </row>
    <row r="835" spans="9:11" x14ac:dyDescent="0.2">
      <c r="I835" s="78"/>
      <c r="J835" s="78"/>
      <c r="K835" s="78"/>
    </row>
    <row r="836" spans="9:11" x14ac:dyDescent="0.2">
      <c r="I836" s="78"/>
      <c r="J836" s="78"/>
      <c r="K836" s="78"/>
    </row>
    <row r="837" spans="9:11" x14ac:dyDescent="0.2">
      <c r="I837" s="78"/>
      <c r="J837" s="78"/>
      <c r="K837" s="78"/>
    </row>
    <row r="838" spans="9:11" x14ac:dyDescent="0.2">
      <c r="I838" s="78"/>
      <c r="J838" s="78"/>
      <c r="K838" s="78"/>
    </row>
    <row r="839" spans="9:11" x14ac:dyDescent="0.2">
      <c r="I839" s="78"/>
      <c r="J839" s="78"/>
      <c r="K839" s="78"/>
    </row>
    <row r="840" spans="9:11" x14ac:dyDescent="0.2">
      <c r="I840" s="78"/>
      <c r="J840" s="78"/>
      <c r="K840" s="78"/>
    </row>
    <row r="841" spans="9:11" x14ac:dyDescent="0.2">
      <c r="I841" s="78"/>
      <c r="J841" s="78"/>
      <c r="K841" s="78"/>
    </row>
    <row r="842" spans="9:11" x14ac:dyDescent="0.2">
      <c r="I842" s="78"/>
      <c r="J842" s="78"/>
      <c r="K842" s="78"/>
    </row>
    <row r="843" spans="9:11" x14ac:dyDescent="0.2">
      <c r="I843" s="78"/>
      <c r="J843" s="78"/>
      <c r="K843" s="78"/>
    </row>
    <row r="844" spans="9:11" x14ac:dyDescent="0.2">
      <c r="I844" s="78"/>
      <c r="J844" s="78"/>
      <c r="K844" s="78"/>
    </row>
    <row r="845" spans="9:11" x14ac:dyDescent="0.2">
      <c r="I845" s="78"/>
      <c r="J845" s="78"/>
      <c r="K845" s="78"/>
    </row>
    <row r="846" spans="9:11" x14ac:dyDescent="0.2">
      <c r="I846" s="78"/>
      <c r="J846" s="78"/>
      <c r="K846" s="78"/>
    </row>
    <row r="847" spans="9:11" x14ac:dyDescent="0.2">
      <c r="I847" s="78"/>
      <c r="J847" s="78"/>
      <c r="K847" s="78"/>
    </row>
    <row r="848" spans="9:11" x14ac:dyDescent="0.2">
      <c r="I848" s="78"/>
      <c r="J848" s="78"/>
      <c r="K848" s="78"/>
    </row>
    <row r="849" spans="9:11" x14ac:dyDescent="0.2">
      <c r="I849" s="78"/>
      <c r="J849" s="78"/>
      <c r="K849" s="78"/>
    </row>
    <row r="850" spans="9:11" x14ac:dyDescent="0.2">
      <c r="I850" s="78"/>
      <c r="J850" s="78"/>
      <c r="K850" s="78"/>
    </row>
    <row r="851" spans="9:11" x14ac:dyDescent="0.2">
      <c r="I851" s="78"/>
      <c r="J851" s="78"/>
      <c r="K851" s="78"/>
    </row>
    <row r="852" spans="9:11" x14ac:dyDescent="0.2">
      <c r="I852" s="78"/>
      <c r="J852" s="78"/>
      <c r="K852" s="78"/>
    </row>
    <row r="853" spans="9:11" x14ac:dyDescent="0.2">
      <c r="I853" s="78"/>
      <c r="J853" s="78"/>
      <c r="K853" s="78"/>
    </row>
    <row r="854" spans="9:11" x14ac:dyDescent="0.2">
      <c r="I854" s="78"/>
      <c r="J854" s="78"/>
      <c r="K854" s="78"/>
    </row>
    <row r="855" spans="9:11" x14ac:dyDescent="0.2">
      <c r="I855" s="78"/>
      <c r="J855" s="78"/>
      <c r="K855" s="78"/>
    </row>
    <row r="856" spans="9:11" x14ac:dyDescent="0.2">
      <c r="I856" s="78"/>
      <c r="J856" s="78"/>
      <c r="K856" s="78"/>
    </row>
    <row r="857" spans="9:11" x14ac:dyDescent="0.2">
      <c r="I857" s="78"/>
      <c r="J857" s="78"/>
      <c r="K857" s="78"/>
    </row>
    <row r="858" spans="9:11" x14ac:dyDescent="0.2">
      <c r="I858" s="78"/>
      <c r="J858" s="78"/>
      <c r="K858" s="78"/>
    </row>
    <row r="859" spans="9:11" x14ac:dyDescent="0.2">
      <c r="I859" s="78"/>
      <c r="J859" s="78"/>
      <c r="K859" s="78"/>
    </row>
    <row r="860" spans="9:11" x14ac:dyDescent="0.2">
      <c r="I860" s="78"/>
      <c r="J860" s="78"/>
      <c r="K860" s="78"/>
    </row>
    <row r="861" spans="9:11" x14ac:dyDescent="0.2">
      <c r="I861" s="78"/>
      <c r="J861" s="78"/>
      <c r="K861" s="78"/>
    </row>
    <row r="862" spans="9:11" x14ac:dyDescent="0.2">
      <c r="I862" s="78"/>
      <c r="J862" s="78"/>
      <c r="K862" s="78"/>
    </row>
    <row r="863" spans="9:11" x14ac:dyDescent="0.2">
      <c r="I863" s="78"/>
      <c r="J863" s="78"/>
      <c r="K863" s="78"/>
    </row>
    <row r="864" spans="9:11" x14ac:dyDescent="0.2">
      <c r="I864" s="78"/>
      <c r="J864" s="78"/>
      <c r="K864" s="78"/>
    </row>
    <row r="865" spans="9:11" x14ac:dyDescent="0.2">
      <c r="I865" s="78"/>
      <c r="J865" s="78"/>
      <c r="K865" s="78"/>
    </row>
    <row r="866" spans="9:11" x14ac:dyDescent="0.2">
      <c r="I866" s="78"/>
      <c r="J866" s="78"/>
      <c r="K866" s="78"/>
    </row>
    <row r="867" spans="9:11" x14ac:dyDescent="0.2">
      <c r="I867" s="78"/>
      <c r="J867" s="78"/>
      <c r="K867" s="78"/>
    </row>
    <row r="868" spans="9:11" x14ac:dyDescent="0.2">
      <c r="I868" s="78"/>
      <c r="J868" s="78"/>
      <c r="K868" s="78"/>
    </row>
    <row r="869" spans="9:11" x14ac:dyDescent="0.2">
      <c r="I869" s="78"/>
      <c r="J869" s="78"/>
      <c r="K869" s="78"/>
    </row>
    <row r="870" spans="9:11" x14ac:dyDescent="0.2">
      <c r="I870" s="78"/>
      <c r="J870" s="78"/>
      <c r="K870" s="78"/>
    </row>
    <row r="871" spans="9:11" x14ac:dyDescent="0.2">
      <c r="I871" s="78"/>
      <c r="J871" s="78"/>
      <c r="K871" s="78"/>
    </row>
    <row r="872" spans="9:11" x14ac:dyDescent="0.2">
      <c r="I872" s="78"/>
      <c r="J872" s="78"/>
      <c r="K872" s="78"/>
    </row>
    <row r="873" spans="9:11" x14ac:dyDescent="0.2">
      <c r="I873" s="78"/>
      <c r="J873" s="78"/>
      <c r="K873" s="78"/>
    </row>
    <row r="874" spans="9:11" x14ac:dyDescent="0.2">
      <c r="I874" s="78"/>
      <c r="J874" s="78"/>
      <c r="K874" s="78"/>
    </row>
    <row r="875" spans="9:11" x14ac:dyDescent="0.2">
      <c r="I875" s="78"/>
      <c r="J875" s="78"/>
      <c r="K875" s="78"/>
    </row>
    <row r="876" spans="9:11" x14ac:dyDescent="0.2">
      <c r="I876" s="78"/>
      <c r="J876" s="78"/>
      <c r="K876" s="78"/>
    </row>
    <row r="877" spans="9:11" x14ac:dyDescent="0.2">
      <c r="I877" s="78"/>
      <c r="J877" s="78"/>
      <c r="K877" s="78"/>
    </row>
    <row r="878" spans="9:11" x14ac:dyDescent="0.2">
      <c r="I878" s="78"/>
      <c r="J878" s="78"/>
      <c r="K878" s="78"/>
    </row>
    <row r="879" spans="9:11" x14ac:dyDescent="0.2">
      <c r="I879" s="78"/>
      <c r="J879" s="78"/>
      <c r="K879" s="78"/>
    </row>
    <row r="880" spans="9:11" x14ac:dyDescent="0.2">
      <c r="I880" s="78"/>
      <c r="J880" s="78"/>
      <c r="K880" s="78"/>
    </row>
    <row r="881" spans="9:11" x14ac:dyDescent="0.2">
      <c r="I881" s="78"/>
      <c r="J881" s="78"/>
      <c r="K881" s="78"/>
    </row>
    <row r="882" spans="9:11" x14ac:dyDescent="0.2">
      <c r="I882" s="78"/>
      <c r="J882" s="78"/>
      <c r="K882" s="78"/>
    </row>
    <row r="883" spans="9:11" x14ac:dyDescent="0.2">
      <c r="I883" s="78"/>
      <c r="J883" s="78"/>
      <c r="K883" s="78"/>
    </row>
    <row r="884" spans="9:11" x14ac:dyDescent="0.2">
      <c r="I884" s="78"/>
      <c r="J884" s="78"/>
      <c r="K884" s="78"/>
    </row>
    <row r="885" spans="9:11" x14ac:dyDescent="0.2">
      <c r="I885" s="78"/>
      <c r="J885" s="78"/>
      <c r="K885" s="78"/>
    </row>
    <row r="886" spans="9:11" x14ac:dyDescent="0.2">
      <c r="I886" s="78"/>
      <c r="J886" s="78"/>
      <c r="K886" s="78"/>
    </row>
    <row r="887" spans="9:11" x14ac:dyDescent="0.2">
      <c r="I887" s="78"/>
      <c r="J887" s="78"/>
      <c r="K887" s="78"/>
    </row>
    <row r="888" spans="9:11" x14ac:dyDescent="0.2">
      <c r="I888" s="78"/>
      <c r="J888" s="78"/>
      <c r="K888" s="78"/>
    </row>
    <row r="889" spans="9:11" x14ac:dyDescent="0.2">
      <c r="I889" s="78"/>
      <c r="J889" s="78"/>
      <c r="K889" s="78"/>
    </row>
    <row r="890" spans="9:11" x14ac:dyDescent="0.2">
      <c r="I890" s="78"/>
      <c r="J890" s="78"/>
      <c r="K890" s="78"/>
    </row>
    <row r="891" spans="9:11" x14ac:dyDescent="0.2">
      <c r="I891" s="78"/>
      <c r="J891" s="78"/>
      <c r="K891" s="78"/>
    </row>
    <row r="892" spans="9:11" x14ac:dyDescent="0.2">
      <c r="I892" s="78"/>
      <c r="J892" s="78"/>
      <c r="K892" s="78"/>
    </row>
    <row r="893" spans="9:11" x14ac:dyDescent="0.2">
      <c r="I893" s="78"/>
      <c r="J893" s="78"/>
      <c r="K893" s="78"/>
    </row>
    <row r="894" spans="9:11" x14ac:dyDescent="0.2">
      <c r="I894" s="78"/>
      <c r="J894" s="78"/>
      <c r="K894" s="78"/>
    </row>
    <row r="895" spans="9:11" x14ac:dyDescent="0.2">
      <c r="I895" s="78"/>
      <c r="J895" s="78"/>
      <c r="K895" s="78"/>
    </row>
    <row r="896" spans="9:11" x14ac:dyDescent="0.2">
      <c r="I896" s="78"/>
      <c r="J896" s="78"/>
      <c r="K896" s="78"/>
    </row>
    <row r="897" spans="9:11" x14ac:dyDescent="0.2">
      <c r="I897" s="78"/>
      <c r="J897" s="78"/>
      <c r="K897" s="78"/>
    </row>
    <row r="898" spans="9:11" x14ac:dyDescent="0.2">
      <c r="I898" s="78"/>
      <c r="J898" s="78"/>
      <c r="K898" s="78"/>
    </row>
    <row r="899" spans="9:11" x14ac:dyDescent="0.2">
      <c r="I899" s="78"/>
      <c r="J899" s="78"/>
      <c r="K899" s="78"/>
    </row>
    <row r="900" spans="9:11" x14ac:dyDescent="0.2">
      <c r="I900" s="78"/>
      <c r="J900" s="78"/>
      <c r="K900" s="78"/>
    </row>
    <row r="901" spans="9:11" x14ac:dyDescent="0.2">
      <c r="I901" s="78"/>
      <c r="J901" s="78"/>
      <c r="K901" s="78"/>
    </row>
    <row r="902" spans="9:11" x14ac:dyDescent="0.2">
      <c r="I902" s="78"/>
      <c r="J902" s="78"/>
      <c r="K902" s="78"/>
    </row>
    <row r="903" spans="9:11" x14ac:dyDescent="0.2">
      <c r="I903" s="78"/>
      <c r="J903" s="78"/>
      <c r="K903" s="78"/>
    </row>
    <row r="904" spans="9:11" x14ac:dyDescent="0.2">
      <c r="I904" s="78"/>
      <c r="J904" s="78"/>
      <c r="K904" s="78"/>
    </row>
    <row r="905" spans="9:11" x14ac:dyDescent="0.2">
      <c r="I905" s="78"/>
      <c r="J905" s="78"/>
      <c r="K905" s="78"/>
    </row>
    <row r="906" spans="9:11" x14ac:dyDescent="0.2">
      <c r="I906" s="78"/>
      <c r="J906" s="78"/>
      <c r="K906" s="78"/>
    </row>
    <row r="907" spans="9:11" x14ac:dyDescent="0.2">
      <c r="I907" s="78"/>
      <c r="J907" s="78"/>
      <c r="K907" s="78"/>
    </row>
    <row r="908" spans="9:11" x14ac:dyDescent="0.2">
      <c r="I908" s="78"/>
      <c r="J908" s="78"/>
      <c r="K908" s="78"/>
    </row>
    <row r="909" spans="9:11" x14ac:dyDescent="0.2">
      <c r="I909" s="78"/>
      <c r="J909" s="78"/>
      <c r="K909" s="78"/>
    </row>
    <row r="910" spans="9:11" x14ac:dyDescent="0.2">
      <c r="I910" s="78"/>
      <c r="J910" s="78"/>
      <c r="K910" s="78"/>
    </row>
    <row r="911" spans="9:11" x14ac:dyDescent="0.2">
      <c r="I911" s="78"/>
      <c r="J911" s="78"/>
      <c r="K911" s="78"/>
    </row>
    <row r="912" spans="9:11" x14ac:dyDescent="0.2">
      <c r="I912" s="78"/>
      <c r="J912" s="78"/>
      <c r="K912" s="78"/>
    </row>
    <row r="913" spans="9:11" x14ac:dyDescent="0.2">
      <c r="I913" s="78"/>
      <c r="J913" s="78"/>
      <c r="K913" s="78"/>
    </row>
    <row r="914" spans="9:11" x14ac:dyDescent="0.2">
      <c r="I914" s="78"/>
      <c r="J914" s="78"/>
      <c r="K914" s="78"/>
    </row>
    <row r="915" spans="9:11" x14ac:dyDescent="0.2">
      <c r="I915" s="78"/>
      <c r="J915" s="78"/>
      <c r="K915" s="78"/>
    </row>
    <row r="916" spans="9:11" x14ac:dyDescent="0.2">
      <c r="I916" s="78"/>
      <c r="J916" s="78"/>
      <c r="K916" s="78"/>
    </row>
    <row r="917" spans="9:11" x14ac:dyDescent="0.2">
      <c r="I917" s="78"/>
      <c r="J917" s="78"/>
      <c r="K917" s="78"/>
    </row>
    <row r="918" spans="9:11" x14ac:dyDescent="0.2">
      <c r="I918" s="78"/>
      <c r="J918" s="78"/>
      <c r="K918" s="78"/>
    </row>
    <row r="919" spans="9:11" x14ac:dyDescent="0.2">
      <c r="I919" s="78"/>
      <c r="J919" s="78"/>
      <c r="K919" s="78"/>
    </row>
    <row r="920" spans="9:11" x14ac:dyDescent="0.2">
      <c r="I920" s="78"/>
      <c r="J920" s="78"/>
      <c r="K920" s="78"/>
    </row>
    <row r="921" spans="9:11" x14ac:dyDescent="0.2">
      <c r="I921" s="78"/>
      <c r="J921" s="78"/>
      <c r="K921" s="78"/>
    </row>
    <row r="922" spans="9:11" x14ac:dyDescent="0.2">
      <c r="I922" s="78"/>
      <c r="J922" s="78"/>
      <c r="K922" s="78"/>
    </row>
    <row r="923" spans="9:11" x14ac:dyDescent="0.2">
      <c r="I923" s="78"/>
      <c r="J923" s="78"/>
      <c r="K923" s="78"/>
    </row>
    <row r="924" spans="9:11" x14ac:dyDescent="0.2">
      <c r="I924" s="78"/>
      <c r="J924" s="78"/>
      <c r="K924" s="78"/>
    </row>
    <row r="925" spans="9:11" x14ac:dyDescent="0.2">
      <c r="I925" s="78"/>
      <c r="J925" s="78"/>
      <c r="K925" s="78"/>
    </row>
    <row r="926" spans="9:11" x14ac:dyDescent="0.2">
      <c r="I926" s="78"/>
      <c r="J926" s="78"/>
      <c r="K926" s="78"/>
    </row>
    <row r="927" spans="9:11" x14ac:dyDescent="0.2">
      <c r="I927" s="78"/>
      <c r="J927" s="78"/>
      <c r="K927" s="78"/>
    </row>
    <row r="928" spans="9:11" x14ac:dyDescent="0.2">
      <c r="I928" s="78"/>
      <c r="J928" s="78"/>
      <c r="K928" s="78"/>
    </row>
    <row r="929" spans="9:11" x14ac:dyDescent="0.2">
      <c r="I929" s="78"/>
      <c r="J929" s="78"/>
      <c r="K929" s="78"/>
    </row>
    <row r="930" spans="9:11" x14ac:dyDescent="0.2">
      <c r="I930" s="78"/>
      <c r="J930" s="78"/>
      <c r="K930" s="78"/>
    </row>
    <row r="931" spans="9:11" x14ac:dyDescent="0.2">
      <c r="I931" s="78"/>
      <c r="J931" s="78"/>
      <c r="K931" s="78"/>
    </row>
    <row r="932" spans="9:11" x14ac:dyDescent="0.2">
      <c r="I932" s="78"/>
      <c r="J932" s="78"/>
      <c r="K932" s="78"/>
    </row>
    <row r="933" spans="9:11" x14ac:dyDescent="0.2">
      <c r="I933" s="78"/>
      <c r="J933" s="78"/>
      <c r="K933" s="78"/>
    </row>
    <row r="934" spans="9:11" x14ac:dyDescent="0.2">
      <c r="I934" s="78"/>
      <c r="J934" s="78"/>
      <c r="K934" s="78"/>
    </row>
    <row r="935" spans="9:11" x14ac:dyDescent="0.2">
      <c r="I935" s="78"/>
      <c r="J935" s="78"/>
      <c r="K935" s="78"/>
    </row>
    <row r="936" spans="9:11" x14ac:dyDescent="0.2">
      <c r="I936" s="78"/>
      <c r="J936" s="78"/>
      <c r="K936" s="78"/>
    </row>
    <row r="937" spans="9:11" x14ac:dyDescent="0.2">
      <c r="I937" s="78"/>
      <c r="J937" s="78"/>
      <c r="K937" s="78"/>
    </row>
    <row r="938" spans="9:11" x14ac:dyDescent="0.2">
      <c r="I938" s="78"/>
      <c r="J938" s="78"/>
      <c r="K938" s="78"/>
    </row>
    <row r="939" spans="9:11" x14ac:dyDescent="0.2">
      <c r="I939" s="78"/>
      <c r="J939" s="78"/>
      <c r="K939" s="78"/>
    </row>
    <row r="940" spans="9:11" x14ac:dyDescent="0.2">
      <c r="I940" s="78"/>
      <c r="J940" s="78"/>
      <c r="K940" s="78"/>
    </row>
    <row r="941" spans="9:11" x14ac:dyDescent="0.2">
      <c r="I941" s="78"/>
      <c r="J941" s="78"/>
      <c r="K941" s="78"/>
    </row>
    <row r="942" spans="9:11" x14ac:dyDescent="0.2">
      <c r="I942" s="78"/>
      <c r="J942" s="78"/>
      <c r="K942" s="78"/>
    </row>
    <row r="943" spans="9:11" x14ac:dyDescent="0.2">
      <c r="I943" s="78"/>
      <c r="J943" s="78"/>
      <c r="K943" s="78"/>
    </row>
    <row r="944" spans="9:11" x14ac:dyDescent="0.2">
      <c r="I944" s="78"/>
      <c r="J944" s="78"/>
      <c r="K944" s="78"/>
    </row>
    <row r="945" spans="9:11" x14ac:dyDescent="0.2">
      <c r="I945" s="78"/>
      <c r="J945" s="78"/>
      <c r="K945" s="78"/>
    </row>
    <row r="946" spans="9:11" x14ac:dyDescent="0.2">
      <c r="I946" s="78"/>
      <c r="J946" s="78"/>
      <c r="K946" s="78"/>
    </row>
    <row r="947" spans="9:11" x14ac:dyDescent="0.2">
      <c r="I947" s="78"/>
      <c r="J947" s="78"/>
      <c r="K947" s="78"/>
    </row>
    <row r="948" spans="9:11" x14ac:dyDescent="0.2">
      <c r="I948" s="78"/>
      <c r="J948" s="78"/>
      <c r="K948" s="78"/>
    </row>
    <row r="949" spans="9:11" x14ac:dyDescent="0.2">
      <c r="I949" s="78"/>
      <c r="J949" s="78"/>
      <c r="K949" s="78"/>
    </row>
    <row r="950" spans="9:11" x14ac:dyDescent="0.2">
      <c r="I950" s="78"/>
      <c r="J950" s="78"/>
      <c r="K950" s="78"/>
    </row>
    <row r="951" spans="9:11" x14ac:dyDescent="0.2">
      <c r="I951" s="78"/>
      <c r="J951" s="78"/>
      <c r="K951" s="78"/>
    </row>
    <row r="952" spans="9:11" x14ac:dyDescent="0.2">
      <c r="I952" s="78"/>
      <c r="J952" s="78"/>
      <c r="K952" s="78"/>
    </row>
    <row r="953" spans="9:11" x14ac:dyDescent="0.2">
      <c r="I953" s="78"/>
      <c r="J953" s="78"/>
      <c r="K953" s="78"/>
    </row>
    <row r="954" spans="9:11" x14ac:dyDescent="0.2">
      <c r="I954" s="78"/>
      <c r="J954" s="78"/>
      <c r="K954" s="78"/>
    </row>
    <row r="955" spans="9:11" x14ac:dyDescent="0.2">
      <c r="I955" s="78"/>
      <c r="J955" s="78"/>
      <c r="K955" s="78"/>
    </row>
    <row r="956" spans="9:11" x14ac:dyDescent="0.2">
      <c r="I956" s="78"/>
      <c r="J956" s="78"/>
      <c r="K956" s="78"/>
    </row>
    <row r="957" spans="9:11" x14ac:dyDescent="0.2">
      <c r="I957" s="78"/>
      <c r="J957" s="78"/>
      <c r="K957" s="78"/>
    </row>
    <row r="958" spans="9:11" x14ac:dyDescent="0.2">
      <c r="I958" s="78"/>
      <c r="J958" s="78"/>
      <c r="K958" s="78"/>
    </row>
    <row r="959" spans="9:11" x14ac:dyDescent="0.2">
      <c r="I959" s="78"/>
      <c r="J959" s="78"/>
      <c r="K959" s="78"/>
    </row>
    <row r="960" spans="9:11" x14ac:dyDescent="0.2">
      <c r="I960" s="78"/>
      <c r="J960" s="78"/>
      <c r="K960" s="78"/>
    </row>
    <row r="961" spans="9:11" x14ac:dyDescent="0.2">
      <c r="I961" s="78"/>
      <c r="J961" s="78"/>
      <c r="K961" s="78"/>
    </row>
    <row r="962" spans="9:11" x14ac:dyDescent="0.2">
      <c r="I962" s="78"/>
      <c r="J962" s="78"/>
      <c r="K962" s="78"/>
    </row>
    <row r="963" spans="9:11" x14ac:dyDescent="0.2">
      <c r="I963" s="78"/>
      <c r="J963" s="78"/>
      <c r="K963" s="78"/>
    </row>
    <row r="964" spans="9:11" x14ac:dyDescent="0.2">
      <c r="I964" s="78"/>
      <c r="J964" s="78"/>
      <c r="K964" s="78"/>
    </row>
    <row r="965" spans="9:11" x14ac:dyDescent="0.2">
      <c r="I965" s="78"/>
      <c r="J965" s="78"/>
      <c r="K965" s="78"/>
    </row>
    <row r="966" spans="9:11" x14ac:dyDescent="0.2">
      <c r="I966" s="78"/>
      <c r="J966" s="78"/>
      <c r="K966" s="78"/>
    </row>
    <row r="967" spans="9:11" x14ac:dyDescent="0.2">
      <c r="I967" s="78"/>
      <c r="J967" s="78"/>
      <c r="K967" s="78"/>
    </row>
    <row r="968" spans="9:11" x14ac:dyDescent="0.2">
      <c r="I968" s="78"/>
      <c r="J968" s="78"/>
      <c r="K968" s="78"/>
    </row>
    <row r="969" spans="9:11" x14ac:dyDescent="0.2">
      <c r="I969" s="78"/>
      <c r="J969" s="78"/>
      <c r="K969" s="78"/>
    </row>
    <row r="970" spans="9:11" x14ac:dyDescent="0.2">
      <c r="I970" s="78"/>
      <c r="J970" s="78"/>
      <c r="K970" s="78"/>
    </row>
    <row r="971" spans="9:11" x14ac:dyDescent="0.2">
      <c r="I971" s="78"/>
      <c r="J971" s="78"/>
      <c r="K971" s="78"/>
    </row>
    <row r="972" spans="9:11" x14ac:dyDescent="0.2">
      <c r="I972" s="78"/>
      <c r="J972" s="78"/>
      <c r="K972" s="78"/>
    </row>
    <row r="973" spans="9:11" x14ac:dyDescent="0.2">
      <c r="I973" s="78"/>
      <c r="J973" s="78"/>
      <c r="K973" s="78"/>
    </row>
    <row r="974" spans="9:11" x14ac:dyDescent="0.2">
      <c r="I974" s="78"/>
      <c r="J974" s="78"/>
      <c r="K974" s="78"/>
    </row>
    <row r="975" spans="9:11" x14ac:dyDescent="0.2">
      <c r="I975" s="78"/>
      <c r="J975" s="78"/>
      <c r="K975" s="78"/>
    </row>
    <row r="976" spans="9:11" x14ac:dyDescent="0.2">
      <c r="I976" s="78"/>
      <c r="J976" s="78"/>
      <c r="K976" s="78"/>
    </row>
    <row r="977" spans="9:11" x14ac:dyDescent="0.2">
      <c r="I977" s="78"/>
      <c r="J977" s="78"/>
      <c r="K977" s="78"/>
    </row>
    <row r="978" spans="9:11" x14ac:dyDescent="0.2">
      <c r="I978" s="78"/>
      <c r="J978" s="78"/>
      <c r="K978" s="78"/>
    </row>
    <row r="979" spans="9:11" x14ac:dyDescent="0.2">
      <c r="I979" s="78"/>
      <c r="J979" s="78"/>
      <c r="K979" s="78"/>
    </row>
    <row r="980" spans="9:11" x14ac:dyDescent="0.2">
      <c r="I980" s="78"/>
      <c r="J980" s="78"/>
      <c r="K980" s="78"/>
    </row>
    <row r="981" spans="9:11" x14ac:dyDescent="0.2">
      <c r="I981" s="78"/>
      <c r="J981" s="78"/>
      <c r="K981" s="78"/>
    </row>
    <row r="982" spans="9:11" x14ac:dyDescent="0.2">
      <c r="I982" s="78"/>
      <c r="J982" s="78"/>
      <c r="K982" s="78"/>
    </row>
    <row r="983" spans="9:11" x14ac:dyDescent="0.2">
      <c r="I983" s="78"/>
      <c r="J983" s="78"/>
      <c r="K983" s="78"/>
    </row>
    <row r="984" spans="9:11" x14ac:dyDescent="0.2">
      <c r="I984" s="78"/>
      <c r="J984" s="78"/>
      <c r="K984" s="78"/>
    </row>
    <row r="985" spans="9:11" x14ac:dyDescent="0.2">
      <c r="I985" s="78"/>
      <c r="J985" s="78"/>
      <c r="K985" s="78"/>
    </row>
    <row r="986" spans="9:11" x14ac:dyDescent="0.2">
      <c r="I986" s="78"/>
      <c r="J986" s="78"/>
      <c r="K986" s="78"/>
    </row>
    <row r="987" spans="9:11" x14ac:dyDescent="0.2">
      <c r="I987" s="78"/>
      <c r="J987" s="78"/>
      <c r="K987" s="78"/>
    </row>
    <row r="988" spans="9:11" x14ac:dyDescent="0.2">
      <c r="I988" s="78"/>
      <c r="J988" s="78"/>
      <c r="K988" s="78"/>
    </row>
    <row r="989" spans="9:11" x14ac:dyDescent="0.2">
      <c r="I989" s="78"/>
      <c r="J989" s="78"/>
      <c r="K989" s="78"/>
    </row>
    <row r="990" spans="9:11" x14ac:dyDescent="0.2">
      <c r="I990" s="78"/>
      <c r="J990" s="78"/>
      <c r="K990" s="78"/>
    </row>
    <row r="991" spans="9:11" x14ac:dyDescent="0.2">
      <c r="I991" s="78"/>
      <c r="J991" s="78"/>
      <c r="K991" s="78"/>
    </row>
    <row r="992" spans="9:11" x14ac:dyDescent="0.2">
      <c r="I992" s="78"/>
      <c r="J992" s="78"/>
      <c r="K992" s="78"/>
    </row>
    <row r="993" spans="9:11" x14ac:dyDescent="0.2">
      <c r="I993" s="78"/>
      <c r="J993" s="78"/>
      <c r="K993" s="78"/>
    </row>
    <row r="994" spans="9:11" x14ac:dyDescent="0.2">
      <c r="I994" s="78"/>
      <c r="J994" s="78"/>
      <c r="K994" s="78"/>
    </row>
    <row r="995" spans="9:11" x14ac:dyDescent="0.2">
      <c r="I995" s="78"/>
      <c r="J995" s="78"/>
      <c r="K995" s="78"/>
    </row>
    <row r="996" spans="9:11" x14ac:dyDescent="0.2">
      <c r="I996" s="78"/>
      <c r="J996" s="78"/>
      <c r="K996" s="78"/>
    </row>
    <row r="997" spans="9:11" x14ac:dyDescent="0.2">
      <c r="I997" s="78"/>
      <c r="J997" s="78"/>
      <c r="K997" s="78"/>
    </row>
    <row r="998" spans="9:11" x14ac:dyDescent="0.2">
      <c r="I998" s="78"/>
      <c r="J998" s="78"/>
      <c r="K998" s="78"/>
    </row>
    <row r="999" spans="9:11" x14ac:dyDescent="0.2">
      <c r="I999" s="78"/>
      <c r="J999" s="78"/>
      <c r="K999" s="78"/>
    </row>
    <row r="1000" spans="9:11" x14ac:dyDescent="0.2">
      <c r="I1000" s="78"/>
      <c r="J1000" s="78"/>
      <c r="K1000" s="78"/>
    </row>
    <row r="1001" spans="9:11" x14ac:dyDescent="0.2">
      <c r="I1001" s="78"/>
      <c r="J1001" s="78"/>
      <c r="K1001" s="78"/>
    </row>
    <row r="1002" spans="9:11" x14ac:dyDescent="0.2">
      <c r="I1002" s="78"/>
      <c r="J1002" s="78"/>
      <c r="K1002" s="78"/>
    </row>
    <row r="1003" spans="9:11" x14ac:dyDescent="0.2">
      <c r="I1003" s="78"/>
      <c r="J1003" s="78"/>
      <c r="K1003" s="78"/>
    </row>
    <row r="1004" spans="9:11" x14ac:dyDescent="0.2">
      <c r="I1004" s="78"/>
      <c r="J1004" s="78"/>
      <c r="K1004" s="78"/>
    </row>
    <row r="1005" spans="9:11" x14ac:dyDescent="0.2">
      <c r="I1005" s="78"/>
      <c r="J1005" s="78"/>
      <c r="K1005" s="78"/>
    </row>
    <row r="1006" spans="9:11" x14ac:dyDescent="0.2">
      <c r="I1006" s="78"/>
      <c r="J1006" s="78"/>
      <c r="K1006" s="78"/>
    </row>
    <row r="1007" spans="9:11" x14ac:dyDescent="0.2">
      <c r="I1007" s="78"/>
      <c r="J1007" s="78"/>
      <c r="K1007" s="78"/>
    </row>
    <row r="1008" spans="9:11" x14ac:dyDescent="0.2">
      <c r="I1008" s="78"/>
      <c r="J1008" s="78"/>
      <c r="K1008" s="78"/>
    </row>
    <row r="1009" spans="9:11" x14ac:dyDescent="0.2">
      <c r="I1009" s="78"/>
      <c r="J1009" s="78"/>
      <c r="K1009" s="78"/>
    </row>
    <row r="1010" spans="9:11" x14ac:dyDescent="0.2">
      <c r="I1010" s="78"/>
      <c r="J1010" s="78"/>
      <c r="K1010" s="78"/>
    </row>
    <row r="1011" spans="9:11" x14ac:dyDescent="0.2">
      <c r="I1011" s="78"/>
      <c r="J1011" s="78"/>
      <c r="K1011" s="78"/>
    </row>
    <row r="1012" spans="9:11" x14ac:dyDescent="0.2">
      <c r="I1012" s="78"/>
      <c r="J1012" s="78"/>
      <c r="K1012" s="78"/>
    </row>
    <row r="1013" spans="9:11" x14ac:dyDescent="0.2">
      <c r="I1013" s="78"/>
      <c r="J1013" s="78"/>
      <c r="K1013" s="78"/>
    </row>
    <row r="1014" spans="9:11" x14ac:dyDescent="0.2">
      <c r="I1014" s="78"/>
      <c r="J1014" s="78"/>
      <c r="K1014" s="78"/>
    </row>
    <row r="1015" spans="9:11" x14ac:dyDescent="0.2">
      <c r="I1015" s="78"/>
      <c r="J1015" s="78"/>
      <c r="K1015" s="78"/>
    </row>
    <row r="1016" spans="9:11" x14ac:dyDescent="0.2">
      <c r="I1016" s="78"/>
      <c r="J1016" s="78"/>
      <c r="K1016" s="78"/>
    </row>
    <row r="1017" spans="9:11" x14ac:dyDescent="0.2">
      <c r="I1017" s="78"/>
      <c r="J1017" s="78"/>
      <c r="K1017" s="78"/>
    </row>
    <row r="1018" spans="9:11" x14ac:dyDescent="0.2">
      <c r="I1018" s="78"/>
      <c r="J1018" s="78"/>
      <c r="K1018" s="78"/>
    </row>
    <row r="1019" spans="9:11" x14ac:dyDescent="0.2">
      <c r="I1019" s="78"/>
      <c r="J1019" s="78"/>
      <c r="K1019" s="78"/>
    </row>
    <row r="1020" spans="9:11" x14ac:dyDescent="0.2">
      <c r="I1020" s="78"/>
      <c r="J1020" s="78"/>
      <c r="K1020" s="78"/>
    </row>
    <row r="1021" spans="9:11" x14ac:dyDescent="0.2">
      <c r="I1021" s="78"/>
      <c r="J1021" s="78"/>
      <c r="K1021" s="78"/>
    </row>
    <row r="1022" spans="9:11" x14ac:dyDescent="0.2">
      <c r="I1022" s="78"/>
      <c r="J1022" s="78"/>
      <c r="K1022" s="78"/>
    </row>
    <row r="1023" spans="9:11" x14ac:dyDescent="0.2">
      <c r="I1023" s="78"/>
      <c r="J1023" s="78"/>
      <c r="K1023" s="78"/>
    </row>
    <row r="1024" spans="9:11" x14ac:dyDescent="0.2">
      <c r="I1024" s="78"/>
      <c r="J1024" s="78"/>
      <c r="K1024" s="78"/>
    </row>
    <row r="1025" spans="9:11" x14ac:dyDescent="0.2">
      <c r="I1025" s="78"/>
      <c r="J1025" s="78"/>
      <c r="K1025" s="78"/>
    </row>
    <row r="1026" spans="9:11" x14ac:dyDescent="0.2">
      <c r="I1026" s="78"/>
      <c r="J1026" s="78"/>
      <c r="K1026" s="78"/>
    </row>
    <row r="1027" spans="9:11" x14ac:dyDescent="0.2">
      <c r="I1027" s="78"/>
      <c r="J1027" s="78"/>
      <c r="K1027" s="78"/>
    </row>
    <row r="1028" spans="9:11" x14ac:dyDescent="0.2">
      <c r="I1028" s="78"/>
      <c r="J1028" s="78"/>
      <c r="K1028" s="78"/>
    </row>
    <row r="1029" spans="9:11" x14ac:dyDescent="0.2">
      <c r="I1029" s="78"/>
      <c r="J1029" s="78"/>
      <c r="K1029" s="78"/>
    </row>
    <row r="1030" spans="9:11" x14ac:dyDescent="0.2">
      <c r="I1030" s="78"/>
      <c r="J1030" s="78"/>
      <c r="K1030" s="78"/>
    </row>
    <row r="1031" spans="9:11" x14ac:dyDescent="0.2">
      <c r="I1031" s="78"/>
      <c r="J1031" s="78"/>
      <c r="K1031" s="78"/>
    </row>
    <row r="1032" spans="9:11" x14ac:dyDescent="0.2">
      <c r="I1032" s="78"/>
      <c r="J1032" s="78"/>
      <c r="K1032" s="78"/>
    </row>
    <row r="1033" spans="9:11" x14ac:dyDescent="0.2">
      <c r="I1033" s="78"/>
      <c r="J1033" s="78"/>
      <c r="K1033" s="78"/>
    </row>
    <row r="1034" spans="9:11" x14ac:dyDescent="0.2">
      <c r="I1034" s="78"/>
      <c r="J1034" s="78"/>
      <c r="K1034" s="78"/>
    </row>
    <row r="1035" spans="9:11" x14ac:dyDescent="0.2">
      <c r="I1035" s="78"/>
      <c r="J1035" s="78"/>
      <c r="K1035" s="78"/>
    </row>
    <row r="1036" spans="9:11" x14ac:dyDescent="0.2">
      <c r="I1036" s="78"/>
      <c r="J1036" s="78"/>
      <c r="K1036" s="78"/>
    </row>
    <row r="1037" spans="9:11" x14ac:dyDescent="0.2">
      <c r="I1037" s="78"/>
      <c r="J1037" s="78"/>
      <c r="K1037" s="78"/>
    </row>
    <row r="1038" spans="9:11" x14ac:dyDescent="0.2">
      <c r="I1038" s="78"/>
      <c r="J1038" s="78"/>
      <c r="K1038" s="78"/>
    </row>
    <row r="1039" spans="9:11" x14ac:dyDescent="0.2">
      <c r="I1039" s="78"/>
      <c r="J1039" s="78"/>
      <c r="K1039" s="78"/>
    </row>
    <row r="1040" spans="9:11" x14ac:dyDescent="0.2">
      <c r="I1040" s="78"/>
      <c r="J1040" s="78"/>
      <c r="K1040" s="78"/>
    </row>
    <row r="1041" spans="9:11" x14ac:dyDescent="0.2">
      <c r="I1041" s="78"/>
      <c r="J1041" s="78"/>
      <c r="K1041" s="78"/>
    </row>
    <row r="1042" spans="9:11" x14ac:dyDescent="0.2">
      <c r="I1042" s="78"/>
      <c r="J1042" s="78"/>
      <c r="K1042" s="78"/>
    </row>
    <row r="1043" spans="9:11" x14ac:dyDescent="0.2">
      <c r="I1043" s="78"/>
      <c r="J1043" s="78"/>
      <c r="K1043" s="78"/>
    </row>
    <row r="1044" spans="9:11" x14ac:dyDescent="0.2">
      <c r="I1044" s="78"/>
      <c r="J1044" s="78"/>
      <c r="K1044" s="78"/>
    </row>
    <row r="1045" spans="9:11" x14ac:dyDescent="0.2">
      <c r="I1045" s="78"/>
      <c r="J1045" s="78"/>
      <c r="K1045" s="78"/>
    </row>
    <row r="1046" spans="9:11" x14ac:dyDescent="0.2">
      <c r="I1046" s="78"/>
      <c r="J1046" s="78"/>
      <c r="K1046" s="78"/>
    </row>
    <row r="1047" spans="9:11" x14ac:dyDescent="0.2">
      <c r="I1047" s="78"/>
      <c r="J1047" s="78"/>
      <c r="K1047" s="78"/>
    </row>
    <row r="1048" spans="9:11" x14ac:dyDescent="0.2">
      <c r="I1048" s="78"/>
      <c r="J1048" s="78"/>
      <c r="K1048" s="78"/>
    </row>
    <row r="1049" spans="9:11" x14ac:dyDescent="0.2">
      <c r="I1049" s="78"/>
      <c r="J1049" s="78"/>
      <c r="K1049" s="78"/>
    </row>
    <row r="1050" spans="9:11" x14ac:dyDescent="0.2">
      <c r="I1050" s="78"/>
      <c r="J1050" s="78"/>
      <c r="K1050" s="78"/>
    </row>
    <row r="1051" spans="9:11" x14ac:dyDescent="0.2">
      <c r="I1051" s="78"/>
      <c r="J1051" s="78"/>
      <c r="K1051" s="78"/>
    </row>
    <row r="1052" spans="9:11" x14ac:dyDescent="0.2">
      <c r="I1052" s="78"/>
      <c r="J1052" s="78"/>
      <c r="K1052" s="78"/>
    </row>
    <row r="1053" spans="9:11" x14ac:dyDescent="0.2">
      <c r="I1053" s="78"/>
      <c r="J1053" s="78"/>
      <c r="K1053" s="78"/>
    </row>
    <row r="1054" spans="9:11" x14ac:dyDescent="0.2">
      <c r="I1054" s="78"/>
      <c r="J1054" s="78"/>
      <c r="K1054" s="78"/>
    </row>
    <row r="1055" spans="9:11" x14ac:dyDescent="0.2">
      <c r="I1055" s="78"/>
      <c r="J1055" s="78"/>
      <c r="K1055" s="78"/>
    </row>
    <row r="1056" spans="9:11" x14ac:dyDescent="0.2">
      <c r="I1056" s="78"/>
      <c r="J1056" s="78"/>
      <c r="K1056" s="78"/>
    </row>
    <row r="1057" spans="9:11" x14ac:dyDescent="0.2">
      <c r="I1057" s="78"/>
      <c r="J1057" s="78"/>
      <c r="K1057" s="78"/>
    </row>
    <row r="1058" spans="9:11" x14ac:dyDescent="0.2">
      <c r="I1058" s="78"/>
      <c r="J1058" s="78"/>
      <c r="K1058" s="78"/>
    </row>
    <row r="1059" spans="9:11" x14ac:dyDescent="0.2">
      <c r="I1059" s="78"/>
      <c r="J1059" s="78"/>
      <c r="K1059" s="78"/>
    </row>
    <row r="1060" spans="9:11" x14ac:dyDescent="0.2">
      <c r="I1060" s="78"/>
      <c r="J1060" s="78"/>
      <c r="K1060" s="78"/>
    </row>
    <row r="1061" spans="9:11" x14ac:dyDescent="0.2">
      <c r="I1061" s="78"/>
      <c r="J1061" s="78"/>
      <c r="K1061" s="78"/>
    </row>
    <row r="1062" spans="9:11" x14ac:dyDescent="0.2">
      <c r="I1062" s="78"/>
      <c r="J1062" s="78"/>
      <c r="K1062" s="78"/>
    </row>
    <row r="1063" spans="9:11" x14ac:dyDescent="0.2">
      <c r="I1063" s="78"/>
      <c r="J1063" s="78"/>
      <c r="K1063" s="78"/>
    </row>
    <row r="1064" spans="9:11" x14ac:dyDescent="0.2">
      <c r="I1064" s="78"/>
      <c r="J1064" s="78"/>
      <c r="K1064" s="78"/>
    </row>
    <row r="1065" spans="9:11" x14ac:dyDescent="0.2">
      <c r="I1065" s="78"/>
      <c r="J1065" s="78"/>
      <c r="K1065" s="78"/>
    </row>
    <row r="1066" spans="9:11" x14ac:dyDescent="0.2">
      <c r="I1066" s="78"/>
      <c r="J1066" s="78"/>
      <c r="K1066" s="78"/>
    </row>
    <row r="1067" spans="9:11" x14ac:dyDescent="0.2">
      <c r="I1067" s="78"/>
      <c r="J1067" s="78"/>
      <c r="K1067" s="78"/>
    </row>
    <row r="1068" spans="9:11" x14ac:dyDescent="0.2">
      <c r="I1068" s="78"/>
      <c r="J1068" s="78"/>
      <c r="K1068" s="78"/>
    </row>
    <row r="1069" spans="9:11" x14ac:dyDescent="0.2">
      <c r="I1069" s="78"/>
      <c r="J1069" s="78"/>
      <c r="K1069" s="78"/>
    </row>
    <row r="1070" spans="9:11" x14ac:dyDescent="0.2">
      <c r="I1070" s="78"/>
      <c r="J1070" s="78"/>
      <c r="K1070" s="78"/>
    </row>
    <row r="1071" spans="9:11" x14ac:dyDescent="0.2">
      <c r="I1071" s="78"/>
      <c r="J1071" s="78"/>
      <c r="K1071" s="78"/>
    </row>
    <row r="1072" spans="9:11" x14ac:dyDescent="0.2">
      <c r="I1072" s="78"/>
      <c r="J1072" s="78"/>
      <c r="K1072" s="78"/>
    </row>
    <row r="1073" spans="9:11" x14ac:dyDescent="0.2">
      <c r="I1073" s="78"/>
      <c r="J1073" s="78"/>
      <c r="K1073" s="78"/>
    </row>
    <row r="1074" spans="9:11" x14ac:dyDescent="0.2">
      <c r="I1074" s="78"/>
      <c r="J1074" s="78"/>
      <c r="K1074" s="78"/>
    </row>
    <row r="1075" spans="9:11" x14ac:dyDescent="0.2">
      <c r="I1075" s="78"/>
      <c r="J1075" s="78"/>
      <c r="K1075" s="78"/>
    </row>
    <row r="1076" spans="9:11" x14ac:dyDescent="0.2">
      <c r="I1076" s="78"/>
      <c r="J1076" s="78"/>
      <c r="K1076" s="78"/>
    </row>
    <row r="1077" spans="9:11" x14ac:dyDescent="0.2">
      <c r="I1077" s="78"/>
      <c r="J1077" s="78"/>
      <c r="K1077" s="78"/>
    </row>
    <row r="1078" spans="9:11" x14ac:dyDescent="0.2">
      <c r="I1078" s="78"/>
      <c r="J1078" s="78"/>
      <c r="K1078" s="78"/>
    </row>
    <row r="1079" spans="9:11" x14ac:dyDescent="0.2">
      <c r="I1079" s="78"/>
      <c r="J1079" s="78"/>
      <c r="K1079" s="78"/>
    </row>
    <row r="1080" spans="9:11" x14ac:dyDescent="0.2">
      <c r="I1080" s="78"/>
      <c r="J1080" s="78"/>
      <c r="K1080" s="78"/>
    </row>
    <row r="1081" spans="9:11" x14ac:dyDescent="0.2">
      <c r="I1081" s="78"/>
      <c r="J1081" s="78"/>
      <c r="K1081" s="78"/>
    </row>
    <row r="1082" spans="9:11" x14ac:dyDescent="0.2">
      <c r="I1082" s="78"/>
      <c r="J1082" s="78"/>
      <c r="K1082" s="78"/>
    </row>
    <row r="1083" spans="9:11" x14ac:dyDescent="0.2">
      <c r="I1083" s="78"/>
      <c r="J1083" s="78"/>
      <c r="K1083" s="78"/>
    </row>
    <row r="1084" spans="9:11" x14ac:dyDescent="0.2">
      <c r="I1084" s="78"/>
      <c r="J1084" s="78"/>
      <c r="K1084" s="78"/>
    </row>
    <row r="1085" spans="9:11" x14ac:dyDescent="0.2">
      <c r="I1085" s="78"/>
      <c r="J1085" s="78"/>
      <c r="K1085" s="78"/>
    </row>
    <row r="1086" spans="9:11" x14ac:dyDescent="0.2">
      <c r="I1086" s="78"/>
      <c r="J1086" s="78"/>
      <c r="K1086" s="78"/>
    </row>
    <row r="1087" spans="9:11" x14ac:dyDescent="0.2">
      <c r="I1087" s="78"/>
      <c r="J1087" s="78"/>
      <c r="K1087" s="78"/>
    </row>
    <row r="1088" spans="9:11" x14ac:dyDescent="0.2">
      <c r="I1088" s="78"/>
      <c r="J1088" s="78"/>
      <c r="K1088" s="78"/>
    </row>
    <row r="1089" spans="9:11" x14ac:dyDescent="0.2">
      <c r="I1089" s="78"/>
      <c r="J1089" s="78"/>
      <c r="K1089" s="78"/>
    </row>
    <row r="1090" spans="9:11" x14ac:dyDescent="0.2">
      <c r="I1090" s="78"/>
      <c r="J1090" s="78"/>
      <c r="K1090" s="78"/>
    </row>
    <row r="1091" spans="9:11" x14ac:dyDescent="0.2">
      <c r="I1091" s="78"/>
      <c r="J1091" s="78"/>
      <c r="K1091" s="78"/>
    </row>
    <row r="1092" spans="9:11" x14ac:dyDescent="0.2">
      <c r="I1092" s="78"/>
      <c r="J1092" s="78"/>
      <c r="K1092" s="78"/>
    </row>
    <row r="1093" spans="9:11" x14ac:dyDescent="0.2">
      <c r="I1093" s="78"/>
      <c r="J1093" s="78"/>
      <c r="K1093" s="78"/>
    </row>
    <row r="1094" spans="9:11" x14ac:dyDescent="0.2">
      <c r="I1094" s="78"/>
      <c r="J1094" s="78"/>
      <c r="K1094" s="78"/>
    </row>
    <row r="1095" spans="9:11" x14ac:dyDescent="0.2">
      <c r="I1095" s="78"/>
      <c r="J1095" s="78"/>
      <c r="K1095" s="78"/>
    </row>
    <row r="1096" spans="9:11" x14ac:dyDescent="0.2">
      <c r="I1096" s="78"/>
      <c r="J1096" s="78"/>
      <c r="K1096" s="78"/>
    </row>
    <row r="1097" spans="9:11" x14ac:dyDescent="0.2">
      <c r="I1097" s="78"/>
      <c r="J1097" s="78"/>
      <c r="K1097" s="78"/>
    </row>
    <row r="1098" spans="9:11" x14ac:dyDescent="0.2">
      <c r="I1098" s="78"/>
      <c r="J1098" s="78"/>
      <c r="K1098" s="78"/>
    </row>
    <row r="1099" spans="9:11" x14ac:dyDescent="0.2">
      <c r="I1099" s="78"/>
      <c r="J1099" s="78"/>
      <c r="K1099" s="78"/>
    </row>
    <row r="1100" spans="9:11" x14ac:dyDescent="0.2">
      <c r="I1100" s="78"/>
      <c r="J1100" s="78"/>
      <c r="K1100" s="78"/>
    </row>
    <row r="1101" spans="9:11" x14ac:dyDescent="0.2">
      <c r="I1101" s="78"/>
      <c r="J1101" s="78"/>
      <c r="K1101" s="78"/>
    </row>
    <row r="1102" spans="9:11" x14ac:dyDescent="0.2">
      <c r="I1102" s="78"/>
      <c r="J1102" s="78"/>
      <c r="K1102" s="78"/>
    </row>
    <row r="1103" spans="9:11" x14ac:dyDescent="0.2">
      <c r="I1103" s="78"/>
      <c r="J1103" s="78"/>
      <c r="K1103" s="78"/>
    </row>
    <row r="1104" spans="9:11" x14ac:dyDescent="0.2">
      <c r="I1104" s="78"/>
      <c r="J1104" s="78"/>
      <c r="K1104" s="78"/>
    </row>
    <row r="1105" spans="9:11" x14ac:dyDescent="0.2">
      <c r="I1105" s="78"/>
      <c r="J1105" s="78"/>
      <c r="K1105" s="78"/>
    </row>
    <row r="1106" spans="9:11" x14ac:dyDescent="0.2">
      <c r="I1106" s="78"/>
      <c r="J1106" s="78"/>
      <c r="K1106" s="78"/>
    </row>
    <row r="1107" spans="9:11" x14ac:dyDescent="0.2">
      <c r="I1107" s="78"/>
      <c r="J1107" s="78"/>
      <c r="K1107" s="78"/>
    </row>
    <row r="1108" spans="9:11" x14ac:dyDescent="0.2">
      <c r="I1108" s="78"/>
      <c r="J1108" s="78"/>
      <c r="K1108" s="78"/>
    </row>
    <row r="1109" spans="9:11" x14ac:dyDescent="0.2">
      <c r="I1109" s="78"/>
      <c r="J1109" s="78"/>
      <c r="K1109" s="78"/>
    </row>
    <row r="1110" spans="9:11" x14ac:dyDescent="0.2">
      <c r="I1110" s="78"/>
      <c r="J1110" s="78"/>
      <c r="K1110" s="78"/>
    </row>
    <row r="1111" spans="9:11" x14ac:dyDescent="0.2">
      <c r="I1111" s="78"/>
      <c r="J1111" s="78"/>
      <c r="K1111" s="78"/>
    </row>
    <row r="1112" spans="9:11" x14ac:dyDescent="0.2">
      <c r="I1112" s="78"/>
      <c r="J1112" s="78"/>
      <c r="K1112" s="78"/>
    </row>
    <row r="1113" spans="9:11" x14ac:dyDescent="0.2">
      <c r="I1113" s="78"/>
      <c r="J1113" s="78"/>
      <c r="K1113" s="78"/>
    </row>
    <row r="1114" spans="9:11" x14ac:dyDescent="0.2">
      <c r="I1114" s="78"/>
      <c r="J1114" s="78"/>
      <c r="K1114" s="78"/>
    </row>
    <row r="1115" spans="9:11" x14ac:dyDescent="0.2">
      <c r="I1115" s="78"/>
      <c r="J1115" s="78"/>
      <c r="K1115" s="78"/>
    </row>
    <row r="1116" spans="9:11" x14ac:dyDescent="0.2">
      <c r="I1116" s="78"/>
      <c r="J1116" s="78"/>
      <c r="K1116" s="78"/>
    </row>
    <row r="1117" spans="9:11" x14ac:dyDescent="0.2">
      <c r="I1117" s="78"/>
      <c r="J1117" s="78"/>
      <c r="K1117" s="78"/>
    </row>
    <row r="1118" spans="9:11" x14ac:dyDescent="0.2">
      <c r="I1118" s="78"/>
      <c r="J1118" s="78"/>
      <c r="K1118" s="78"/>
    </row>
    <row r="1119" spans="9:11" x14ac:dyDescent="0.2">
      <c r="I1119" s="78"/>
      <c r="J1119" s="78"/>
      <c r="K1119" s="78"/>
    </row>
    <row r="1120" spans="9:11" x14ac:dyDescent="0.2">
      <c r="I1120" s="78"/>
      <c r="J1120" s="78"/>
      <c r="K1120" s="78"/>
    </row>
    <row r="1121" spans="9:11" x14ac:dyDescent="0.2">
      <c r="I1121" s="78"/>
      <c r="J1121" s="78"/>
      <c r="K1121" s="78"/>
    </row>
    <row r="1122" spans="9:11" x14ac:dyDescent="0.2">
      <c r="I1122" s="78"/>
      <c r="J1122" s="78"/>
      <c r="K1122" s="78"/>
    </row>
    <row r="1123" spans="9:11" x14ac:dyDescent="0.2">
      <c r="I1123" s="78"/>
      <c r="J1123" s="78"/>
      <c r="K1123" s="78"/>
    </row>
    <row r="1124" spans="9:11" x14ac:dyDescent="0.2">
      <c r="I1124" s="78"/>
      <c r="J1124" s="78"/>
      <c r="K1124" s="78"/>
    </row>
    <row r="1125" spans="9:11" x14ac:dyDescent="0.2">
      <c r="I1125" s="78"/>
      <c r="J1125" s="78"/>
      <c r="K1125" s="78"/>
    </row>
    <row r="1126" spans="9:11" x14ac:dyDescent="0.2">
      <c r="I1126" s="78"/>
      <c r="J1126" s="78"/>
      <c r="K1126" s="78"/>
    </row>
    <row r="1127" spans="9:11" x14ac:dyDescent="0.2">
      <c r="I1127" s="78"/>
      <c r="J1127" s="78"/>
      <c r="K1127" s="78"/>
    </row>
    <row r="1128" spans="9:11" x14ac:dyDescent="0.2">
      <c r="I1128" s="78"/>
      <c r="J1128" s="78"/>
      <c r="K1128" s="78"/>
    </row>
    <row r="1129" spans="9:11" x14ac:dyDescent="0.2">
      <c r="I1129" s="78"/>
      <c r="J1129" s="78"/>
      <c r="K1129" s="78"/>
    </row>
    <row r="1130" spans="9:11" x14ac:dyDescent="0.2">
      <c r="I1130" s="78"/>
      <c r="J1130" s="78"/>
      <c r="K1130" s="78"/>
    </row>
    <row r="1131" spans="9:11" x14ac:dyDescent="0.2">
      <c r="I1131" s="78"/>
      <c r="J1131" s="78"/>
      <c r="K1131" s="78"/>
    </row>
    <row r="1132" spans="9:11" x14ac:dyDescent="0.2">
      <c r="I1132" s="78"/>
      <c r="J1132" s="78"/>
      <c r="K1132" s="78"/>
    </row>
    <row r="1133" spans="9:11" x14ac:dyDescent="0.2">
      <c r="I1133" s="78"/>
      <c r="J1133" s="78"/>
      <c r="K1133" s="78"/>
    </row>
    <row r="1134" spans="9:11" x14ac:dyDescent="0.2">
      <c r="I1134" s="78"/>
      <c r="J1134" s="78"/>
      <c r="K1134" s="78"/>
    </row>
    <row r="1135" spans="9:11" x14ac:dyDescent="0.2">
      <c r="I1135" s="78"/>
      <c r="J1135" s="78"/>
      <c r="K1135" s="78"/>
    </row>
    <row r="1136" spans="9:11" x14ac:dyDescent="0.2">
      <c r="I1136" s="78"/>
      <c r="J1136" s="78"/>
      <c r="K1136" s="78"/>
    </row>
    <row r="1137" spans="9:11" x14ac:dyDescent="0.2">
      <c r="I1137" s="78"/>
      <c r="J1137" s="78"/>
      <c r="K1137" s="78"/>
    </row>
    <row r="1138" spans="9:11" x14ac:dyDescent="0.2">
      <c r="I1138" s="78"/>
      <c r="J1138" s="78"/>
      <c r="K1138" s="78"/>
    </row>
    <row r="1139" spans="9:11" x14ac:dyDescent="0.2">
      <c r="I1139" s="78"/>
      <c r="J1139" s="78"/>
      <c r="K1139" s="78"/>
    </row>
    <row r="1140" spans="9:11" x14ac:dyDescent="0.2">
      <c r="I1140" s="78"/>
      <c r="J1140" s="78"/>
      <c r="K1140" s="78"/>
    </row>
    <row r="1141" spans="9:11" x14ac:dyDescent="0.2">
      <c r="I1141" s="78"/>
      <c r="J1141" s="78"/>
      <c r="K1141" s="78"/>
    </row>
    <row r="1142" spans="9:11" x14ac:dyDescent="0.2">
      <c r="I1142" s="78"/>
      <c r="J1142" s="78"/>
      <c r="K1142" s="78"/>
    </row>
    <row r="1143" spans="9:11" x14ac:dyDescent="0.2">
      <c r="I1143" s="78"/>
      <c r="J1143" s="78"/>
      <c r="K1143" s="78"/>
    </row>
    <row r="1144" spans="9:11" x14ac:dyDescent="0.2">
      <c r="I1144" s="78"/>
      <c r="J1144" s="78"/>
      <c r="K1144" s="78"/>
    </row>
    <row r="1145" spans="9:11" x14ac:dyDescent="0.2">
      <c r="I1145" s="78"/>
      <c r="J1145" s="78"/>
      <c r="K1145" s="78"/>
    </row>
    <row r="1146" spans="9:11" x14ac:dyDescent="0.2">
      <c r="I1146" s="78"/>
      <c r="J1146" s="78"/>
      <c r="K1146" s="78"/>
    </row>
    <row r="1147" spans="9:11" x14ac:dyDescent="0.2">
      <c r="I1147" s="78"/>
      <c r="J1147" s="78"/>
      <c r="K1147" s="78"/>
    </row>
    <row r="1148" spans="9:11" x14ac:dyDescent="0.2">
      <c r="I1148" s="78"/>
      <c r="J1148" s="78"/>
      <c r="K1148" s="78"/>
    </row>
    <row r="1149" spans="9:11" x14ac:dyDescent="0.2">
      <c r="I1149" s="78"/>
      <c r="J1149" s="78"/>
      <c r="K1149" s="78"/>
    </row>
    <row r="1150" spans="9:11" x14ac:dyDescent="0.2">
      <c r="I1150" s="78"/>
      <c r="J1150" s="78"/>
      <c r="K1150" s="78"/>
    </row>
    <row r="1151" spans="9:11" x14ac:dyDescent="0.2">
      <c r="I1151" s="78"/>
      <c r="J1151" s="78"/>
      <c r="K1151" s="78"/>
    </row>
    <row r="1152" spans="9:11" x14ac:dyDescent="0.2">
      <c r="I1152" s="78"/>
      <c r="J1152" s="78"/>
      <c r="K1152" s="78"/>
    </row>
    <row r="1153" spans="9:11" x14ac:dyDescent="0.2">
      <c r="I1153" s="78"/>
      <c r="J1153" s="78"/>
      <c r="K1153" s="78"/>
    </row>
    <row r="1154" spans="9:11" x14ac:dyDescent="0.2">
      <c r="I1154" s="78"/>
      <c r="J1154" s="78"/>
      <c r="K1154" s="78"/>
    </row>
    <row r="1155" spans="9:11" x14ac:dyDescent="0.2">
      <c r="I1155" s="78"/>
      <c r="J1155" s="78"/>
      <c r="K1155" s="78"/>
    </row>
    <row r="1156" spans="9:11" x14ac:dyDescent="0.2">
      <c r="I1156" s="78"/>
      <c r="J1156" s="78"/>
      <c r="K1156" s="78"/>
    </row>
    <row r="1157" spans="9:11" x14ac:dyDescent="0.2">
      <c r="I1157" s="78"/>
      <c r="J1157" s="78"/>
      <c r="K1157" s="78"/>
    </row>
    <row r="1158" spans="9:11" x14ac:dyDescent="0.2">
      <c r="I1158" s="78"/>
      <c r="J1158" s="78"/>
      <c r="K1158" s="78"/>
    </row>
    <row r="1159" spans="9:11" x14ac:dyDescent="0.2">
      <c r="I1159" s="78"/>
      <c r="J1159" s="78"/>
      <c r="K1159" s="78"/>
    </row>
    <row r="1160" spans="9:11" x14ac:dyDescent="0.2">
      <c r="I1160" s="78"/>
      <c r="J1160" s="78"/>
      <c r="K1160" s="78"/>
    </row>
    <row r="1161" spans="9:11" x14ac:dyDescent="0.2">
      <c r="I1161" s="78"/>
      <c r="J1161" s="78"/>
      <c r="K1161" s="78"/>
    </row>
    <row r="1162" spans="9:11" x14ac:dyDescent="0.2">
      <c r="I1162" s="78"/>
      <c r="J1162" s="78"/>
      <c r="K1162" s="78"/>
    </row>
    <row r="1163" spans="9:11" x14ac:dyDescent="0.2">
      <c r="I1163" s="78"/>
      <c r="J1163" s="78"/>
      <c r="K1163" s="78"/>
    </row>
    <row r="1164" spans="9:11" x14ac:dyDescent="0.2">
      <c r="I1164" s="78"/>
      <c r="J1164" s="78"/>
      <c r="K1164" s="78"/>
    </row>
    <row r="1165" spans="9:11" x14ac:dyDescent="0.2">
      <c r="I1165" s="78"/>
      <c r="J1165" s="78"/>
      <c r="K1165" s="78"/>
    </row>
    <row r="1166" spans="9:11" x14ac:dyDescent="0.2">
      <c r="I1166" s="78"/>
      <c r="J1166" s="78"/>
      <c r="K1166" s="78"/>
    </row>
    <row r="1167" spans="9:11" x14ac:dyDescent="0.2">
      <c r="I1167" s="78"/>
      <c r="J1167" s="78"/>
      <c r="K1167" s="78"/>
    </row>
    <row r="1168" spans="9:11" x14ac:dyDescent="0.2">
      <c r="I1168" s="78"/>
      <c r="J1168" s="78"/>
      <c r="K1168" s="78"/>
    </row>
    <row r="1169" spans="9:11" x14ac:dyDescent="0.2">
      <c r="I1169" s="78"/>
      <c r="J1169" s="78"/>
      <c r="K1169" s="78"/>
    </row>
    <row r="1170" spans="9:11" x14ac:dyDescent="0.2">
      <c r="I1170" s="78"/>
      <c r="J1170" s="78"/>
      <c r="K1170" s="78"/>
    </row>
    <row r="1171" spans="9:11" x14ac:dyDescent="0.2">
      <c r="I1171" s="78"/>
      <c r="J1171" s="78"/>
      <c r="K1171" s="78"/>
    </row>
    <row r="1172" spans="9:11" x14ac:dyDescent="0.2">
      <c r="I1172" s="78"/>
      <c r="J1172" s="78"/>
      <c r="K1172" s="78"/>
    </row>
    <row r="1173" spans="9:11" x14ac:dyDescent="0.2">
      <c r="I1173" s="78"/>
      <c r="J1173" s="78"/>
      <c r="K1173" s="78"/>
    </row>
    <row r="1174" spans="9:11" x14ac:dyDescent="0.2">
      <c r="I1174" s="78"/>
      <c r="J1174" s="78"/>
      <c r="K1174" s="78"/>
    </row>
    <row r="1175" spans="9:11" x14ac:dyDescent="0.2">
      <c r="I1175" s="78"/>
      <c r="J1175" s="78"/>
      <c r="K1175" s="78"/>
    </row>
    <row r="1176" spans="9:11" x14ac:dyDescent="0.2">
      <c r="I1176" s="78"/>
      <c r="J1176" s="78"/>
      <c r="K1176" s="78"/>
    </row>
    <row r="1177" spans="9:11" x14ac:dyDescent="0.2">
      <c r="I1177" s="78"/>
      <c r="J1177" s="78"/>
      <c r="K1177" s="78"/>
    </row>
    <row r="1178" spans="9:11" x14ac:dyDescent="0.2">
      <c r="I1178" s="78"/>
      <c r="J1178" s="78"/>
      <c r="K1178" s="78"/>
    </row>
    <row r="1179" spans="9:11" x14ac:dyDescent="0.2">
      <c r="I1179" s="78"/>
      <c r="J1179" s="78"/>
      <c r="K1179" s="78"/>
    </row>
    <row r="1180" spans="9:11" x14ac:dyDescent="0.2">
      <c r="I1180" s="78"/>
      <c r="J1180" s="78"/>
      <c r="K1180" s="78"/>
    </row>
    <row r="1181" spans="9:11" x14ac:dyDescent="0.2">
      <c r="I1181" s="78"/>
      <c r="J1181" s="78"/>
      <c r="K1181" s="78"/>
    </row>
    <row r="1182" spans="9:11" x14ac:dyDescent="0.2">
      <c r="I1182" s="78"/>
      <c r="J1182" s="78"/>
      <c r="K1182" s="78"/>
    </row>
    <row r="1183" spans="9:11" x14ac:dyDescent="0.2">
      <c r="I1183" s="78"/>
      <c r="J1183" s="78"/>
      <c r="K1183" s="78"/>
    </row>
    <row r="1184" spans="9:11" x14ac:dyDescent="0.2">
      <c r="I1184" s="78"/>
      <c r="J1184" s="78"/>
      <c r="K1184" s="78"/>
    </row>
    <row r="1185" spans="9:11" x14ac:dyDescent="0.2">
      <c r="I1185" s="78"/>
      <c r="J1185" s="78"/>
      <c r="K1185" s="78"/>
    </row>
    <row r="1186" spans="9:11" x14ac:dyDescent="0.2">
      <c r="I1186" s="78"/>
      <c r="J1186" s="78"/>
      <c r="K1186" s="78"/>
    </row>
    <row r="1187" spans="9:11" x14ac:dyDescent="0.2">
      <c r="I1187" s="78"/>
      <c r="J1187" s="78"/>
      <c r="K1187" s="78"/>
    </row>
    <row r="1188" spans="9:11" x14ac:dyDescent="0.2">
      <c r="I1188" s="78"/>
      <c r="J1188" s="78"/>
      <c r="K1188" s="78"/>
    </row>
    <row r="1189" spans="9:11" x14ac:dyDescent="0.2">
      <c r="I1189" s="78"/>
      <c r="J1189" s="78"/>
      <c r="K1189" s="78"/>
    </row>
    <row r="1190" spans="9:11" x14ac:dyDescent="0.2">
      <c r="I1190" s="78"/>
      <c r="J1190" s="78"/>
      <c r="K1190" s="78"/>
    </row>
    <row r="1191" spans="9:11" x14ac:dyDescent="0.2">
      <c r="I1191" s="78"/>
      <c r="J1191" s="78"/>
      <c r="K1191" s="78"/>
    </row>
    <row r="1192" spans="9:11" x14ac:dyDescent="0.2">
      <c r="I1192" s="78"/>
      <c r="J1192" s="78"/>
      <c r="K1192" s="78"/>
    </row>
    <row r="1193" spans="9:11" x14ac:dyDescent="0.2">
      <c r="I1193" s="78"/>
      <c r="J1193" s="78"/>
      <c r="K1193" s="78"/>
    </row>
    <row r="1194" spans="9:11" x14ac:dyDescent="0.2">
      <c r="I1194" s="78"/>
      <c r="J1194" s="78"/>
      <c r="K1194" s="78"/>
    </row>
    <row r="1195" spans="9:11" x14ac:dyDescent="0.2">
      <c r="I1195" s="78"/>
      <c r="J1195" s="78"/>
      <c r="K1195" s="78"/>
    </row>
    <row r="1196" spans="9:11" x14ac:dyDescent="0.2">
      <c r="I1196" s="78"/>
      <c r="J1196" s="78"/>
      <c r="K1196" s="78"/>
    </row>
    <row r="1197" spans="9:11" x14ac:dyDescent="0.2">
      <c r="I1197" s="78"/>
      <c r="J1197" s="78"/>
      <c r="K1197" s="78"/>
    </row>
    <row r="1198" spans="9:11" x14ac:dyDescent="0.2">
      <c r="I1198" s="78"/>
      <c r="J1198" s="78"/>
      <c r="K1198" s="78"/>
    </row>
    <row r="1199" spans="9:11" x14ac:dyDescent="0.2">
      <c r="I1199" s="78"/>
      <c r="J1199" s="78"/>
      <c r="K1199" s="78"/>
    </row>
    <row r="1200" spans="9:11" x14ac:dyDescent="0.2">
      <c r="I1200" s="78"/>
      <c r="J1200" s="78"/>
      <c r="K1200" s="78"/>
    </row>
    <row r="1201" spans="9:11" x14ac:dyDescent="0.2">
      <c r="I1201" s="78"/>
      <c r="J1201" s="78"/>
      <c r="K1201" s="78"/>
    </row>
    <row r="1202" spans="9:11" x14ac:dyDescent="0.2">
      <c r="I1202" s="78"/>
      <c r="J1202" s="78"/>
      <c r="K1202" s="78"/>
    </row>
    <row r="1203" spans="9:11" x14ac:dyDescent="0.2">
      <c r="I1203" s="78"/>
      <c r="J1203" s="78"/>
      <c r="K1203" s="78"/>
    </row>
    <row r="1204" spans="9:11" x14ac:dyDescent="0.2">
      <c r="I1204" s="78"/>
      <c r="J1204" s="78"/>
      <c r="K1204" s="78"/>
    </row>
    <row r="1205" spans="9:11" x14ac:dyDescent="0.2">
      <c r="I1205" s="78"/>
      <c r="J1205" s="78"/>
      <c r="K1205" s="78"/>
    </row>
    <row r="1206" spans="9:11" x14ac:dyDescent="0.2">
      <c r="I1206" s="78"/>
      <c r="J1206" s="78"/>
      <c r="K1206" s="78"/>
    </row>
    <row r="1207" spans="9:11" x14ac:dyDescent="0.2">
      <c r="I1207" s="78"/>
      <c r="J1207" s="78"/>
      <c r="K1207" s="78"/>
    </row>
    <row r="1208" spans="9:11" x14ac:dyDescent="0.2">
      <c r="I1208" s="78"/>
      <c r="J1208" s="78"/>
      <c r="K1208" s="78"/>
    </row>
    <row r="1209" spans="9:11" x14ac:dyDescent="0.2">
      <c r="I1209" s="78"/>
      <c r="J1209" s="78"/>
      <c r="K1209" s="78"/>
    </row>
    <row r="1210" spans="9:11" x14ac:dyDescent="0.2">
      <c r="I1210" s="78"/>
      <c r="J1210" s="78"/>
      <c r="K1210" s="78"/>
    </row>
    <row r="1211" spans="9:11" x14ac:dyDescent="0.2">
      <c r="I1211" s="78"/>
      <c r="J1211" s="78"/>
      <c r="K1211" s="78"/>
    </row>
    <row r="1212" spans="9:11" x14ac:dyDescent="0.2">
      <c r="I1212" s="78"/>
      <c r="J1212" s="78"/>
      <c r="K1212" s="78"/>
    </row>
    <row r="1213" spans="9:11" x14ac:dyDescent="0.2">
      <c r="I1213" s="78"/>
      <c r="J1213" s="78"/>
      <c r="K1213" s="78"/>
    </row>
    <row r="1214" spans="9:11" x14ac:dyDescent="0.2">
      <c r="I1214" s="78"/>
      <c r="J1214" s="78"/>
      <c r="K1214" s="78"/>
    </row>
    <row r="1215" spans="9:11" x14ac:dyDescent="0.2">
      <c r="I1215" s="78"/>
      <c r="J1215" s="78"/>
      <c r="K1215" s="78"/>
    </row>
    <row r="1216" spans="9:11" x14ac:dyDescent="0.2">
      <c r="I1216" s="78"/>
      <c r="J1216" s="78"/>
      <c r="K1216" s="78"/>
    </row>
    <row r="1217" spans="9:11" x14ac:dyDescent="0.2">
      <c r="I1217" s="78"/>
      <c r="J1217" s="78"/>
      <c r="K1217" s="78"/>
    </row>
    <row r="1218" spans="9:11" x14ac:dyDescent="0.2">
      <c r="I1218" s="78"/>
      <c r="J1218" s="78"/>
      <c r="K1218" s="78"/>
    </row>
    <row r="1219" spans="9:11" x14ac:dyDescent="0.2">
      <c r="I1219" s="78"/>
      <c r="J1219" s="78"/>
      <c r="K1219" s="78"/>
    </row>
    <row r="1220" spans="9:11" x14ac:dyDescent="0.2">
      <c r="I1220" s="78"/>
      <c r="J1220" s="78"/>
      <c r="K1220" s="78"/>
    </row>
    <row r="1221" spans="9:11" x14ac:dyDescent="0.2">
      <c r="I1221" s="78"/>
      <c r="J1221" s="78"/>
      <c r="K1221" s="78"/>
    </row>
    <row r="1222" spans="9:11" x14ac:dyDescent="0.2">
      <c r="I1222" s="78"/>
      <c r="J1222" s="78"/>
      <c r="K1222" s="78"/>
    </row>
    <row r="1223" spans="9:11" x14ac:dyDescent="0.2">
      <c r="I1223" s="78"/>
      <c r="J1223" s="78"/>
      <c r="K1223" s="78"/>
    </row>
    <row r="1224" spans="9:11" x14ac:dyDescent="0.2">
      <c r="I1224" s="78"/>
      <c r="J1224" s="78"/>
      <c r="K1224" s="78"/>
    </row>
    <row r="1225" spans="9:11" x14ac:dyDescent="0.2">
      <c r="I1225" s="78"/>
      <c r="J1225" s="78"/>
      <c r="K1225" s="78"/>
    </row>
    <row r="1226" spans="9:11" x14ac:dyDescent="0.2">
      <c r="I1226" s="78"/>
      <c r="J1226" s="78"/>
      <c r="K1226" s="78"/>
    </row>
    <row r="1227" spans="9:11" x14ac:dyDescent="0.2">
      <c r="I1227" s="78"/>
      <c r="J1227" s="78"/>
      <c r="K1227" s="78"/>
    </row>
    <row r="1228" spans="9:11" x14ac:dyDescent="0.2">
      <c r="I1228" s="78"/>
      <c r="J1228" s="78"/>
      <c r="K1228" s="78"/>
    </row>
    <row r="1229" spans="9:11" x14ac:dyDescent="0.2">
      <c r="I1229" s="78"/>
      <c r="J1229" s="78"/>
      <c r="K1229" s="78"/>
    </row>
    <row r="1230" spans="9:11" x14ac:dyDescent="0.2">
      <c r="I1230" s="78"/>
      <c r="J1230" s="78"/>
      <c r="K1230" s="78"/>
    </row>
    <row r="1231" spans="9:11" x14ac:dyDescent="0.2">
      <c r="I1231" s="78"/>
      <c r="J1231" s="78"/>
      <c r="K1231" s="78"/>
    </row>
    <row r="1232" spans="9:11" x14ac:dyDescent="0.2">
      <c r="I1232" s="78"/>
      <c r="J1232" s="78"/>
      <c r="K1232" s="78"/>
    </row>
    <row r="1233" spans="9:11" x14ac:dyDescent="0.2">
      <c r="I1233" s="78"/>
      <c r="J1233" s="78"/>
      <c r="K1233" s="78"/>
    </row>
    <row r="1234" spans="9:11" x14ac:dyDescent="0.2">
      <c r="I1234" s="78"/>
      <c r="J1234" s="78"/>
      <c r="K1234" s="78"/>
    </row>
    <row r="1235" spans="9:11" x14ac:dyDescent="0.2">
      <c r="I1235" s="78"/>
      <c r="J1235" s="78"/>
      <c r="K1235" s="78"/>
    </row>
    <row r="1236" spans="9:11" x14ac:dyDescent="0.2">
      <c r="I1236" s="78"/>
      <c r="J1236" s="78"/>
      <c r="K1236" s="78"/>
    </row>
    <row r="1237" spans="9:11" x14ac:dyDescent="0.2">
      <c r="I1237" s="78"/>
      <c r="J1237" s="78"/>
      <c r="K1237" s="78"/>
    </row>
    <row r="1238" spans="9:11" x14ac:dyDescent="0.2">
      <c r="I1238" s="78"/>
      <c r="J1238" s="78"/>
      <c r="K1238" s="78"/>
    </row>
    <row r="1239" spans="9:11" x14ac:dyDescent="0.2">
      <c r="I1239" s="78"/>
      <c r="J1239" s="78"/>
      <c r="K1239" s="78"/>
    </row>
    <row r="1240" spans="9:11" x14ac:dyDescent="0.2">
      <c r="I1240" s="78"/>
      <c r="J1240" s="78"/>
      <c r="K1240" s="78"/>
    </row>
    <row r="1241" spans="9:11" x14ac:dyDescent="0.2">
      <c r="I1241" s="78"/>
      <c r="J1241" s="78"/>
      <c r="K1241" s="78"/>
    </row>
    <row r="1242" spans="9:11" x14ac:dyDescent="0.2">
      <c r="I1242" s="78"/>
      <c r="J1242" s="78"/>
      <c r="K1242" s="78"/>
    </row>
    <row r="1243" spans="9:11" x14ac:dyDescent="0.2">
      <c r="I1243" s="78"/>
      <c r="J1243" s="78"/>
      <c r="K1243" s="78"/>
    </row>
    <row r="1244" spans="9:11" x14ac:dyDescent="0.2">
      <c r="I1244" s="78"/>
      <c r="J1244" s="78"/>
      <c r="K1244" s="78"/>
    </row>
    <row r="1245" spans="9:11" x14ac:dyDescent="0.2">
      <c r="I1245" s="78"/>
      <c r="J1245" s="78"/>
      <c r="K1245" s="78"/>
    </row>
    <row r="1246" spans="9:11" x14ac:dyDescent="0.2">
      <c r="I1246" s="78"/>
      <c r="J1246" s="78"/>
      <c r="K1246" s="78"/>
    </row>
    <row r="1247" spans="9:11" x14ac:dyDescent="0.2">
      <c r="I1247" s="78"/>
      <c r="J1247" s="78"/>
      <c r="K1247" s="78"/>
    </row>
    <row r="1248" spans="9:11" x14ac:dyDescent="0.2">
      <c r="I1248" s="78"/>
      <c r="J1248" s="78"/>
      <c r="K1248" s="78"/>
    </row>
    <row r="1249" spans="9:11" x14ac:dyDescent="0.2">
      <c r="I1249" s="78"/>
      <c r="J1249" s="78"/>
      <c r="K1249" s="78"/>
    </row>
    <row r="1250" spans="9:11" x14ac:dyDescent="0.2">
      <c r="I1250" s="78"/>
      <c r="J1250" s="78"/>
      <c r="K1250" s="78"/>
    </row>
    <row r="1251" spans="9:11" x14ac:dyDescent="0.2">
      <c r="I1251" s="78"/>
      <c r="J1251" s="78"/>
      <c r="K1251" s="78"/>
    </row>
    <row r="1252" spans="9:11" x14ac:dyDescent="0.2">
      <c r="I1252" s="78"/>
      <c r="J1252" s="78"/>
      <c r="K1252" s="78"/>
    </row>
    <row r="1253" spans="9:11" x14ac:dyDescent="0.2">
      <c r="I1253" s="78"/>
      <c r="J1253" s="78"/>
      <c r="K1253" s="78"/>
    </row>
    <row r="1254" spans="9:11" x14ac:dyDescent="0.2">
      <c r="I1254" s="78"/>
      <c r="J1254" s="78"/>
      <c r="K1254" s="78"/>
    </row>
    <row r="1255" spans="9:11" x14ac:dyDescent="0.2">
      <c r="I1255" s="78"/>
      <c r="J1255" s="78"/>
      <c r="K1255" s="78"/>
    </row>
    <row r="1256" spans="9:11" x14ac:dyDescent="0.2">
      <c r="I1256" s="78"/>
      <c r="J1256" s="78"/>
      <c r="K1256" s="78"/>
    </row>
    <row r="1257" spans="9:11" x14ac:dyDescent="0.2">
      <c r="I1257" s="78"/>
      <c r="J1257" s="78"/>
      <c r="K1257" s="78"/>
    </row>
    <row r="1258" spans="9:11" x14ac:dyDescent="0.2">
      <c r="I1258" s="78"/>
      <c r="J1258" s="78"/>
      <c r="K1258" s="78"/>
    </row>
    <row r="1259" spans="9:11" x14ac:dyDescent="0.2">
      <c r="I1259" s="78"/>
      <c r="J1259" s="78"/>
      <c r="K1259" s="78"/>
    </row>
    <row r="1260" spans="9:11" x14ac:dyDescent="0.2">
      <c r="I1260" s="78"/>
      <c r="J1260" s="78"/>
      <c r="K1260" s="78"/>
    </row>
    <row r="1261" spans="9:11" x14ac:dyDescent="0.2">
      <c r="I1261" s="78"/>
      <c r="J1261" s="78"/>
      <c r="K1261" s="78"/>
    </row>
    <row r="1262" spans="9:11" x14ac:dyDescent="0.2">
      <c r="I1262" s="78"/>
      <c r="J1262" s="78"/>
      <c r="K1262" s="78"/>
    </row>
    <row r="1263" spans="9:11" x14ac:dyDescent="0.2">
      <c r="I1263" s="78"/>
      <c r="J1263" s="78"/>
      <c r="K1263" s="78"/>
    </row>
    <row r="1264" spans="9:11" x14ac:dyDescent="0.2">
      <c r="I1264" s="78"/>
      <c r="J1264" s="78"/>
      <c r="K1264" s="78"/>
    </row>
    <row r="1265" spans="9:11" x14ac:dyDescent="0.2">
      <c r="I1265" s="78"/>
      <c r="J1265" s="78"/>
      <c r="K1265" s="78"/>
    </row>
    <row r="1266" spans="9:11" x14ac:dyDescent="0.2">
      <c r="I1266" s="78"/>
      <c r="J1266" s="78"/>
      <c r="K1266" s="78"/>
    </row>
    <row r="1267" spans="9:11" x14ac:dyDescent="0.2">
      <c r="I1267" s="78"/>
      <c r="J1267" s="78"/>
      <c r="K1267" s="78"/>
    </row>
    <row r="1268" spans="9:11" x14ac:dyDescent="0.2">
      <c r="I1268" s="78"/>
      <c r="J1268" s="78"/>
      <c r="K1268" s="78"/>
    </row>
    <row r="1269" spans="9:11" x14ac:dyDescent="0.2">
      <c r="I1269" s="78"/>
      <c r="J1269" s="78"/>
      <c r="K1269" s="78"/>
    </row>
    <row r="1270" spans="9:11" x14ac:dyDescent="0.2">
      <c r="I1270" s="78"/>
      <c r="J1270" s="78"/>
      <c r="K1270" s="78"/>
    </row>
    <row r="1271" spans="9:11" x14ac:dyDescent="0.2">
      <c r="I1271" s="78"/>
      <c r="J1271" s="78"/>
      <c r="K1271" s="78"/>
    </row>
    <row r="1272" spans="9:11" x14ac:dyDescent="0.2">
      <c r="I1272" s="78"/>
      <c r="J1272" s="78"/>
      <c r="K1272" s="78"/>
    </row>
    <row r="1273" spans="9:11" x14ac:dyDescent="0.2">
      <c r="I1273" s="78"/>
      <c r="J1273" s="78"/>
      <c r="K1273" s="78"/>
    </row>
    <row r="1274" spans="9:11" x14ac:dyDescent="0.2">
      <c r="I1274" s="78"/>
      <c r="J1274" s="78"/>
      <c r="K1274" s="78"/>
    </row>
    <row r="1275" spans="9:11" x14ac:dyDescent="0.2">
      <c r="I1275" s="78"/>
      <c r="J1275" s="78"/>
      <c r="K1275" s="78"/>
    </row>
    <row r="1276" spans="9:11" x14ac:dyDescent="0.2">
      <c r="I1276" s="78"/>
      <c r="J1276" s="78"/>
      <c r="K1276" s="78"/>
    </row>
    <row r="1277" spans="9:11" x14ac:dyDescent="0.2">
      <c r="I1277" s="78"/>
      <c r="J1277" s="78"/>
      <c r="K1277" s="78"/>
    </row>
    <row r="1278" spans="9:11" x14ac:dyDescent="0.2">
      <c r="I1278" s="78"/>
      <c r="J1278" s="78"/>
      <c r="K1278" s="78"/>
    </row>
    <row r="1279" spans="9:11" x14ac:dyDescent="0.2">
      <c r="I1279" s="78"/>
      <c r="J1279" s="78"/>
      <c r="K1279" s="78"/>
    </row>
    <row r="1280" spans="9:11" x14ac:dyDescent="0.2">
      <c r="I1280" s="78"/>
      <c r="J1280" s="78"/>
      <c r="K1280" s="78"/>
    </row>
    <row r="1281" spans="9:11" x14ac:dyDescent="0.2">
      <c r="I1281" s="78"/>
      <c r="J1281" s="78"/>
      <c r="K1281" s="78"/>
    </row>
    <row r="1282" spans="9:11" x14ac:dyDescent="0.2">
      <c r="I1282" s="78"/>
      <c r="J1282" s="78"/>
      <c r="K1282" s="78"/>
    </row>
    <row r="1283" spans="9:11" x14ac:dyDescent="0.2">
      <c r="I1283" s="78"/>
      <c r="J1283" s="78"/>
      <c r="K1283" s="78"/>
    </row>
    <row r="1284" spans="9:11" x14ac:dyDescent="0.2">
      <c r="I1284" s="78"/>
      <c r="J1284" s="78"/>
      <c r="K1284" s="78"/>
    </row>
    <row r="1285" spans="9:11" x14ac:dyDescent="0.2">
      <c r="I1285" s="78"/>
      <c r="J1285" s="78"/>
      <c r="K1285" s="78"/>
    </row>
    <row r="1286" spans="9:11" x14ac:dyDescent="0.2">
      <c r="I1286" s="78"/>
      <c r="J1286" s="78"/>
      <c r="K1286" s="78"/>
    </row>
    <row r="1287" spans="9:11" x14ac:dyDescent="0.2">
      <c r="I1287" s="78"/>
      <c r="J1287" s="78"/>
      <c r="K1287" s="78"/>
    </row>
    <row r="1288" spans="9:11" x14ac:dyDescent="0.2">
      <c r="I1288" s="78"/>
      <c r="J1288" s="78"/>
      <c r="K1288" s="78"/>
    </row>
    <row r="1289" spans="9:11" x14ac:dyDescent="0.2">
      <c r="I1289" s="78"/>
      <c r="J1289" s="78"/>
      <c r="K1289" s="78"/>
    </row>
    <row r="1290" spans="9:11" x14ac:dyDescent="0.2">
      <c r="I1290" s="78"/>
      <c r="J1290" s="78"/>
      <c r="K1290" s="78"/>
    </row>
    <row r="1291" spans="9:11" x14ac:dyDescent="0.2">
      <c r="I1291" s="78"/>
      <c r="J1291" s="78"/>
      <c r="K1291" s="78"/>
    </row>
    <row r="1292" spans="9:11" x14ac:dyDescent="0.2">
      <c r="I1292" s="78"/>
      <c r="J1292" s="78"/>
      <c r="K1292" s="78"/>
    </row>
    <row r="1293" spans="9:11" x14ac:dyDescent="0.2">
      <c r="I1293" s="78"/>
      <c r="J1293" s="78"/>
      <c r="K1293" s="78"/>
    </row>
    <row r="1294" spans="9:11" x14ac:dyDescent="0.2">
      <c r="I1294" s="78"/>
      <c r="J1294" s="78"/>
      <c r="K1294" s="78"/>
    </row>
    <row r="1295" spans="9:11" x14ac:dyDescent="0.2">
      <c r="I1295" s="78"/>
      <c r="J1295" s="78"/>
      <c r="K1295" s="78"/>
    </row>
    <row r="1296" spans="9:11" x14ac:dyDescent="0.2">
      <c r="I1296" s="78"/>
      <c r="J1296" s="78"/>
      <c r="K1296" s="78"/>
    </row>
    <row r="1297" spans="9:11" x14ac:dyDescent="0.2">
      <c r="I1297" s="78"/>
      <c r="J1297" s="78"/>
      <c r="K1297" s="78"/>
    </row>
    <row r="1298" spans="9:11" x14ac:dyDescent="0.2">
      <c r="I1298" s="78"/>
      <c r="J1298" s="78"/>
      <c r="K1298" s="78"/>
    </row>
    <row r="1299" spans="9:11" x14ac:dyDescent="0.2">
      <c r="I1299" s="78"/>
      <c r="J1299" s="78"/>
      <c r="K1299" s="78"/>
    </row>
    <row r="1300" spans="9:11" x14ac:dyDescent="0.2">
      <c r="I1300" s="78"/>
      <c r="J1300" s="78"/>
      <c r="K1300" s="78"/>
    </row>
    <row r="1301" spans="9:11" x14ac:dyDescent="0.2">
      <c r="I1301" s="78"/>
      <c r="J1301" s="78"/>
      <c r="K1301" s="78"/>
    </row>
    <row r="1302" spans="9:11" x14ac:dyDescent="0.2">
      <c r="I1302" s="78"/>
      <c r="J1302" s="78"/>
      <c r="K1302" s="78"/>
    </row>
    <row r="1303" spans="9:11" x14ac:dyDescent="0.2">
      <c r="I1303" s="78"/>
      <c r="J1303" s="78"/>
      <c r="K1303" s="78"/>
    </row>
    <row r="1304" spans="9:11" x14ac:dyDescent="0.2">
      <c r="I1304" s="78"/>
      <c r="J1304" s="78"/>
      <c r="K1304" s="78"/>
    </row>
    <row r="1305" spans="9:11" x14ac:dyDescent="0.2">
      <c r="I1305" s="78"/>
      <c r="J1305" s="78"/>
      <c r="K1305" s="78"/>
    </row>
    <row r="1306" spans="9:11" x14ac:dyDescent="0.2">
      <c r="I1306" s="78"/>
      <c r="J1306" s="78"/>
      <c r="K1306" s="78"/>
    </row>
    <row r="1307" spans="9:11" x14ac:dyDescent="0.2">
      <c r="I1307" s="78"/>
      <c r="J1307" s="78"/>
      <c r="K1307" s="78"/>
    </row>
    <row r="1308" spans="9:11" x14ac:dyDescent="0.2">
      <c r="I1308" s="78"/>
      <c r="J1308" s="78"/>
      <c r="K1308" s="78"/>
    </row>
    <row r="1309" spans="9:11" x14ac:dyDescent="0.2">
      <c r="I1309" s="78"/>
      <c r="J1309" s="78"/>
      <c r="K1309" s="78"/>
    </row>
    <row r="1310" spans="9:11" x14ac:dyDescent="0.2">
      <c r="I1310" s="78"/>
      <c r="J1310" s="78"/>
      <c r="K1310" s="78"/>
    </row>
    <row r="1311" spans="9:11" x14ac:dyDescent="0.2">
      <c r="I1311" s="78"/>
      <c r="J1311" s="78"/>
      <c r="K1311" s="78"/>
    </row>
    <row r="1312" spans="9:11" x14ac:dyDescent="0.2">
      <c r="I1312" s="78"/>
      <c r="J1312" s="78"/>
      <c r="K1312" s="78"/>
    </row>
    <row r="1313" spans="9:11" x14ac:dyDescent="0.2">
      <c r="I1313" s="78"/>
      <c r="J1313" s="78"/>
      <c r="K1313" s="78"/>
    </row>
    <row r="1314" spans="9:11" x14ac:dyDescent="0.2">
      <c r="I1314" s="78"/>
      <c r="J1314" s="78"/>
      <c r="K1314" s="78"/>
    </row>
    <row r="1315" spans="9:11" x14ac:dyDescent="0.2">
      <c r="I1315" s="78"/>
      <c r="J1315" s="78"/>
      <c r="K1315" s="78"/>
    </row>
    <row r="1316" spans="9:11" x14ac:dyDescent="0.2">
      <c r="I1316" s="78"/>
      <c r="J1316" s="78"/>
      <c r="K1316" s="78"/>
    </row>
    <row r="1317" spans="9:11" x14ac:dyDescent="0.2">
      <c r="I1317" s="78"/>
      <c r="J1317" s="78"/>
      <c r="K1317" s="78"/>
    </row>
    <row r="1318" spans="9:11" x14ac:dyDescent="0.2">
      <c r="I1318" s="78"/>
      <c r="J1318" s="78"/>
      <c r="K1318" s="78"/>
    </row>
    <row r="1319" spans="9:11" x14ac:dyDescent="0.2">
      <c r="I1319" s="78"/>
      <c r="J1319" s="78"/>
      <c r="K1319" s="78"/>
    </row>
    <row r="1320" spans="9:11" x14ac:dyDescent="0.2">
      <c r="I1320" s="78"/>
      <c r="J1320" s="78"/>
      <c r="K1320" s="78"/>
    </row>
    <row r="1321" spans="9:11" x14ac:dyDescent="0.2">
      <c r="I1321" s="78"/>
      <c r="J1321" s="78"/>
      <c r="K1321" s="78"/>
    </row>
  </sheetData>
  <autoFilter ref="A2:I2" xr:uid="{00000000-0009-0000-0000-000005000000}"/>
  <mergeCells count="4">
    <mergeCell ref="A1:D1"/>
    <mergeCell ref="E1:H1"/>
    <mergeCell ref="I1:K1"/>
    <mergeCell ref="L1:O1"/>
  </mergeCells>
  <pageMargins left="0.19685039370078741" right="0.19685039370078741" top="0.39370078740157483" bottom="0.59055118110236227" header="0.51181102362204722" footer="0.51181102362204722"/>
  <pageSetup paperSize="9" scale="68" fitToHeight="0" orientation="landscape" r:id="rId1"/>
  <headerFooter>
    <oddHeader>&amp;C&amp;"Cambria,Normale"&amp;14&amp;K000000REGISTRO GESTIONE NON CONFORMITA'</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0090"/>
    <pageSetUpPr fitToPage="1"/>
  </sheetPr>
  <dimension ref="A1:S50"/>
  <sheetViews>
    <sheetView tabSelected="1" zoomScale="115" zoomScaleNormal="115" zoomScalePageLayoutView="150" workbookViewId="0">
      <pane ySplit="9" topLeftCell="A40" activePane="bottomLeft" state="frozen"/>
      <selection pane="bottomLeft" activeCell="G52" sqref="G52"/>
    </sheetView>
  </sheetViews>
  <sheetFormatPr defaultColWidth="11.42578125" defaultRowHeight="12.75" x14ac:dyDescent="0.2"/>
  <cols>
    <col min="1" max="1" width="26" style="5" customWidth="1"/>
    <col min="2" max="2" width="39" style="6" customWidth="1"/>
    <col min="3" max="3" width="23.7109375" style="6" customWidth="1"/>
    <col min="4" max="4" width="27.140625" style="6" customWidth="1"/>
    <col min="5" max="5" width="4.140625" style="6" customWidth="1"/>
    <col min="6" max="6" width="4.7109375" style="65" customWidth="1"/>
    <col min="7" max="7" width="30.28515625" style="66" customWidth="1"/>
    <col min="8" max="8" width="4.5703125" style="67" customWidth="1"/>
    <col min="9" max="9" width="54.7109375" style="68" customWidth="1"/>
    <col min="10" max="10" width="21.42578125" style="66" customWidth="1"/>
    <col min="11" max="11" width="5.28515625" style="67" customWidth="1"/>
    <col min="12" max="12" width="7" style="6" customWidth="1"/>
    <col min="13" max="13" width="19" style="6" customWidth="1"/>
    <col min="14" max="14" width="17.28515625" style="6" customWidth="1"/>
    <col min="15" max="15" width="21" style="6" customWidth="1"/>
    <col min="16" max="16" width="4.85546875" style="6" customWidth="1"/>
    <col min="17" max="17" width="5.140625" style="6" customWidth="1"/>
    <col min="18" max="18" width="5.42578125" style="6" customWidth="1"/>
    <col min="19" max="19" width="5.5703125" style="6" customWidth="1"/>
    <col min="20" max="16384" width="11.42578125" style="6"/>
  </cols>
  <sheetData>
    <row r="1" spans="1:19" ht="36.75" customHeight="1" x14ac:dyDescent="0.2">
      <c r="A1" s="157"/>
      <c r="B1" s="158"/>
      <c r="C1" s="23"/>
      <c r="D1" s="24"/>
      <c r="E1" s="24"/>
      <c r="F1" s="24"/>
      <c r="G1" s="24"/>
      <c r="H1" s="24"/>
      <c r="I1" s="24" t="s">
        <v>13</v>
      </c>
      <c r="J1" s="24"/>
      <c r="K1" s="24"/>
      <c r="L1" s="24"/>
      <c r="M1" s="24"/>
      <c r="N1" s="24"/>
      <c r="O1" s="24"/>
      <c r="P1" s="24"/>
      <c r="Q1" s="24"/>
      <c r="R1" s="24"/>
      <c r="S1" s="25"/>
    </row>
    <row r="2" spans="1:19" ht="6.95" customHeight="1" x14ac:dyDescent="0.2">
      <c r="A2" s="26"/>
      <c r="B2" s="27"/>
      <c r="C2" s="27"/>
      <c r="D2" s="27"/>
      <c r="E2" s="27"/>
      <c r="F2" s="28"/>
      <c r="G2" s="29"/>
      <c r="H2" s="30"/>
      <c r="I2" s="31"/>
      <c r="J2" s="29"/>
      <c r="K2" s="30"/>
      <c r="L2" s="27"/>
      <c r="M2" s="27"/>
      <c r="N2" s="27"/>
      <c r="O2" s="27"/>
      <c r="P2" s="27"/>
      <c r="Q2" s="27"/>
      <c r="R2" s="27"/>
      <c r="S2" s="32"/>
    </row>
    <row r="3" spans="1:19" s="40" customFormat="1" ht="18" customHeight="1" x14ac:dyDescent="0.25">
      <c r="A3" s="33"/>
      <c r="B3" s="34" t="s">
        <v>23</v>
      </c>
      <c r="C3" s="35" t="s">
        <v>24</v>
      </c>
      <c r="D3" s="36"/>
      <c r="E3" s="36"/>
      <c r="F3" s="36"/>
      <c r="G3" s="36"/>
      <c r="H3" s="36"/>
      <c r="I3" s="36"/>
      <c r="J3" s="14"/>
      <c r="K3" s="12" t="s">
        <v>70</v>
      </c>
      <c r="L3" s="118">
        <f>AVERAGE(L10:L42)</f>
        <v>47.090909090909093</v>
      </c>
      <c r="M3" s="119" t="s">
        <v>28</v>
      </c>
      <c r="N3" s="37" t="s">
        <v>14</v>
      </c>
      <c r="O3" s="123" t="s">
        <v>293</v>
      </c>
      <c r="P3" s="38"/>
      <c r="Q3" s="38"/>
      <c r="R3" s="39" t="s">
        <v>292</v>
      </c>
      <c r="S3" s="39" t="s">
        <v>258</v>
      </c>
    </row>
    <row r="4" spans="1:19" s="40" customFormat="1" ht="18" customHeight="1" x14ac:dyDescent="0.25">
      <c r="A4" s="41"/>
      <c r="B4" s="42" t="s">
        <v>12</v>
      </c>
      <c r="C4" s="43" t="s">
        <v>125</v>
      </c>
      <c r="D4" s="44"/>
      <c r="E4" s="44"/>
      <c r="F4" s="44"/>
      <c r="G4" s="44"/>
      <c r="H4" s="44"/>
      <c r="I4" s="44"/>
      <c r="J4" s="45"/>
      <c r="K4" s="15"/>
      <c r="L4" s="120">
        <v>100</v>
      </c>
      <c r="M4" s="121" t="s">
        <v>29</v>
      </c>
      <c r="N4" s="37" t="s">
        <v>8</v>
      </c>
      <c r="O4" s="123" t="s">
        <v>189</v>
      </c>
      <c r="P4" s="38"/>
      <c r="Q4" s="38"/>
      <c r="R4" s="38"/>
      <c r="S4" s="39"/>
    </row>
    <row r="5" spans="1:19" s="40" customFormat="1" ht="18" customHeight="1" x14ac:dyDescent="0.25">
      <c r="A5" s="41"/>
      <c r="B5" s="46"/>
      <c r="C5" s="43"/>
      <c r="D5" s="44"/>
      <c r="E5" s="44"/>
      <c r="F5" s="44"/>
      <c r="G5" s="44"/>
      <c r="H5" s="44"/>
      <c r="I5" s="44"/>
      <c r="J5" s="45"/>
      <c r="K5" s="12" t="s">
        <v>71</v>
      </c>
      <c r="L5" s="99">
        <f>STDEV(L10:L42)/L3</f>
        <v>0.56723997716453678</v>
      </c>
      <c r="M5" s="122" t="s">
        <v>72</v>
      </c>
      <c r="N5" s="47" t="s">
        <v>9</v>
      </c>
      <c r="O5" s="48" t="s">
        <v>167</v>
      </c>
      <c r="P5" s="49"/>
      <c r="Q5" s="49"/>
      <c r="R5" s="49"/>
      <c r="S5" s="50"/>
    </row>
    <row r="6" spans="1:19" ht="8.1" customHeight="1" thickBot="1" x14ac:dyDescent="0.25">
      <c r="A6" s="26"/>
      <c r="B6" s="27"/>
      <c r="C6" s="27"/>
      <c r="D6" s="27"/>
      <c r="E6" s="27"/>
      <c r="F6" s="28"/>
      <c r="G6" s="29"/>
      <c r="H6" s="30"/>
      <c r="I6" s="31"/>
      <c r="J6" s="29"/>
      <c r="K6" s="30"/>
      <c r="L6" s="27"/>
      <c r="M6" s="27"/>
      <c r="N6" s="27"/>
      <c r="O6" s="27"/>
      <c r="P6" s="27"/>
      <c r="Q6" s="27"/>
      <c r="R6" s="27"/>
      <c r="S6" s="32"/>
    </row>
    <row r="7" spans="1:19" s="55" customFormat="1" ht="15" customHeight="1" thickBot="1" x14ac:dyDescent="0.3">
      <c r="A7" s="51" t="s">
        <v>1</v>
      </c>
      <c r="B7" s="51" t="s">
        <v>0</v>
      </c>
      <c r="C7" s="51">
        <v>10</v>
      </c>
      <c r="D7" s="51">
        <v>11</v>
      </c>
      <c r="E7" s="52">
        <v>12</v>
      </c>
      <c r="F7" s="51">
        <v>13</v>
      </c>
      <c r="G7" s="51">
        <v>14</v>
      </c>
      <c r="H7" s="52">
        <v>15</v>
      </c>
      <c r="I7" s="51" t="s">
        <v>5</v>
      </c>
      <c r="J7" s="51" t="s">
        <v>6</v>
      </c>
      <c r="K7" s="52">
        <v>17</v>
      </c>
      <c r="L7" s="53">
        <v>18</v>
      </c>
      <c r="M7" s="54">
        <v>19</v>
      </c>
      <c r="N7" s="54">
        <v>20</v>
      </c>
      <c r="O7" s="150" t="s">
        <v>7</v>
      </c>
      <c r="P7" s="151"/>
      <c r="Q7" s="151"/>
      <c r="R7" s="151"/>
      <c r="S7" s="152"/>
    </row>
    <row r="8" spans="1:19" s="55" customFormat="1" ht="12.95" customHeight="1" x14ac:dyDescent="0.25">
      <c r="A8" s="154" t="s">
        <v>161</v>
      </c>
      <c r="B8" s="154" t="s">
        <v>15</v>
      </c>
      <c r="C8" s="154" t="s">
        <v>16</v>
      </c>
      <c r="D8" s="154" t="s">
        <v>17</v>
      </c>
      <c r="E8" s="149" t="s">
        <v>2</v>
      </c>
      <c r="F8" s="156" t="s">
        <v>18</v>
      </c>
      <c r="G8" s="154" t="s">
        <v>19</v>
      </c>
      <c r="H8" s="149" t="s">
        <v>3</v>
      </c>
      <c r="I8" s="154" t="s">
        <v>20</v>
      </c>
      <c r="J8" s="154" t="s">
        <v>21</v>
      </c>
      <c r="K8" s="149" t="s">
        <v>4</v>
      </c>
      <c r="L8" s="153" t="s">
        <v>10</v>
      </c>
      <c r="M8" s="154" t="s">
        <v>25</v>
      </c>
      <c r="N8" s="154" t="s">
        <v>27</v>
      </c>
      <c r="O8" s="117">
        <v>21</v>
      </c>
      <c r="P8" s="52">
        <v>22</v>
      </c>
      <c r="Q8" s="52">
        <v>22</v>
      </c>
      <c r="R8" s="52">
        <v>22</v>
      </c>
      <c r="S8" s="56">
        <v>22</v>
      </c>
    </row>
    <row r="9" spans="1:19" ht="56.25" customHeight="1" x14ac:dyDescent="0.2">
      <c r="A9" s="155"/>
      <c r="B9" s="155"/>
      <c r="C9" s="155"/>
      <c r="D9" s="155"/>
      <c r="E9" s="149"/>
      <c r="F9" s="156"/>
      <c r="G9" s="155"/>
      <c r="H9" s="149"/>
      <c r="I9" s="155"/>
      <c r="J9" s="155"/>
      <c r="K9" s="149"/>
      <c r="L9" s="153"/>
      <c r="M9" s="155"/>
      <c r="N9" s="155"/>
      <c r="O9" s="114" t="s">
        <v>300</v>
      </c>
      <c r="P9" s="115" t="s">
        <v>2</v>
      </c>
      <c r="Q9" s="115" t="s">
        <v>3</v>
      </c>
      <c r="R9" s="115" t="s">
        <v>4</v>
      </c>
      <c r="S9" s="116" t="s">
        <v>11</v>
      </c>
    </row>
    <row r="10" spans="1:19" ht="45" customHeight="1" x14ac:dyDescent="0.2">
      <c r="A10" s="100" t="s">
        <v>120</v>
      </c>
      <c r="B10" s="100" t="s">
        <v>128</v>
      </c>
      <c r="C10" s="100" t="s">
        <v>237</v>
      </c>
      <c r="D10" s="100" t="s">
        <v>238</v>
      </c>
      <c r="E10" s="16">
        <v>10</v>
      </c>
      <c r="F10" s="7" t="s">
        <v>259</v>
      </c>
      <c r="G10" s="100" t="s">
        <v>243</v>
      </c>
      <c r="H10" s="16">
        <v>2</v>
      </c>
      <c r="I10" s="92" t="s">
        <v>126</v>
      </c>
      <c r="J10" s="92" t="s">
        <v>167</v>
      </c>
      <c r="K10" s="16">
        <v>5</v>
      </c>
      <c r="L10" s="13">
        <f t="shared" ref="L10:L42" si="0">IF((E10*H10*K10)&gt;0,(E10*H10*K10),"NA")</f>
        <v>100</v>
      </c>
      <c r="M10" s="57"/>
      <c r="N10" s="57"/>
      <c r="O10" s="57"/>
      <c r="P10" s="16"/>
      <c r="Q10" s="16"/>
      <c r="R10" s="16"/>
      <c r="S10" s="118" t="str">
        <f t="shared" ref="S10:S42" si="1">IF((P10*Q10*R10)&gt;0,(P10*Q10*R10),"NA")</f>
        <v>NA</v>
      </c>
    </row>
    <row r="11" spans="1:19" ht="51" x14ac:dyDescent="0.2">
      <c r="A11" s="100" t="s">
        <v>121</v>
      </c>
      <c r="B11" s="100" t="s">
        <v>129</v>
      </c>
      <c r="C11" s="100" t="s">
        <v>239</v>
      </c>
      <c r="D11" s="100" t="s">
        <v>242</v>
      </c>
      <c r="E11" s="16">
        <v>8</v>
      </c>
      <c r="F11" s="7"/>
      <c r="G11" s="100" t="s">
        <v>243</v>
      </c>
      <c r="H11" s="16">
        <v>4</v>
      </c>
      <c r="I11" s="92" t="s">
        <v>122</v>
      </c>
      <c r="J11" s="92" t="s">
        <v>167</v>
      </c>
      <c r="K11" s="16">
        <v>3</v>
      </c>
      <c r="L11" s="13">
        <f t="shared" si="0"/>
        <v>96</v>
      </c>
      <c r="M11" s="57"/>
      <c r="N11" s="57"/>
      <c r="O11" s="93"/>
      <c r="P11" s="16"/>
      <c r="Q11" s="16"/>
      <c r="R11" s="16"/>
      <c r="S11" s="118" t="str">
        <f t="shared" si="1"/>
        <v>NA</v>
      </c>
    </row>
    <row r="12" spans="1:19" ht="56.25" customHeight="1" x14ac:dyDescent="0.2">
      <c r="A12" s="100" t="s">
        <v>123</v>
      </c>
      <c r="B12" s="100" t="s">
        <v>130</v>
      </c>
      <c r="C12" s="100" t="s">
        <v>240</v>
      </c>
      <c r="D12" s="100" t="s">
        <v>241</v>
      </c>
      <c r="E12" s="16">
        <v>10</v>
      </c>
      <c r="F12" s="7"/>
      <c r="G12" s="100" t="s">
        <v>243</v>
      </c>
      <c r="H12" s="16">
        <v>2</v>
      </c>
      <c r="I12" s="92" t="s">
        <v>127</v>
      </c>
      <c r="J12" s="92" t="s">
        <v>167</v>
      </c>
      <c r="K12" s="16">
        <v>5</v>
      </c>
      <c r="L12" s="13">
        <f t="shared" si="0"/>
        <v>100</v>
      </c>
      <c r="M12" s="57"/>
      <c r="N12" s="57"/>
      <c r="O12" s="93"/>
      <c r="P12" s="16"/>
      <c r="Q12" s="16"/>
      <c r="R12" s="16"/>
      <c r="S12" s="118" t="str">
        <f t="shared" si="1"/>
        <v>NA</v>
      </c>
    </row>
    <row r="13" spans="1:19" ht="44.25" customHeight="1" x14ac:dyDescent="0.2">
      <c r="A13" s="100" t="s">
        <v>124</v>
      </c>
      <c r="B13" s="100" t="s">
        <v>136</v>
      </c>
      <c r="C13" s="100" t="s">
        <v>244</v>
      </c>
      <c r="D13" s="100" t="s">
        <v>245</v>
      </c>
      <c r="E13" s="16">
        <v>8</v>
      </c>
      <c r="F13" s="7"/>
      <c r="G13" s="100" t="s">
        <v>246</v>
      </c>
      <c r="H13" s="16">
        <v>1</v>
      </c>
      <c r="I13" s="92" t="s">
        <v>184</v>
      </c>
      <c r="J13" s="92" t="s">
        <v>167</v>
      </c>
      <c r="K13" s="16">
        <v>1</v>
      </c>
      <c r="L13" s="13">
        <f t="shared" si="0"/>
        <v>8</v>
      </c>
      <c r="M13" s="57"/>
      <c r="N13" s="57"/>
      <c r="O13" s="93"/>
      <c r="P13" s="16"/>
      <c r="Q13" s="16"/>
      <c r="R13" s="16"/>
      <c r="S13" s="118" t="str">
        <f t="shared" si="1"/>
        <v>NA</v>
      </c>
    </row>
    <row r="14" spans="1:19" ht="42.75" customHeight="1" x14ac:dyDescent="0.2">
      <c r="A14" s="100" t="s">
        <v>131</v>
      </c>
      <c r="B14" s="100" t="s">
        <v>132</v>
      </c>
      <c r="C14" s="100" t="s">
        <v>244</v>
      </c>
      <c r="D14" s="100" t="s">
        <v>245</v>
      </c>
      <c r="E14" s="16">
        <v>8</v>
      </c>
      <c r="F14" s="7"/>
      <c r="G14" s="100" t="s">
        <v>246</v>
      </c>
      <c r="H14" s="16">
        <v>1</v>
      </c>
      <c r="I14" s="92" t="s">
        <v>165</v>
      </c>
      <c r="J14" s="92" t="s">
        <v>167</v>
      </c>
      <c r="K14" s="16">
        <v>1</v>
      </c>
      <c r="L14" s="13">
        <f t="shared" si="0"/>
        <v>8</v>
      </c>
      <c r="M14" s="57"/>
      <c r="N14" s="57"/>
      <c r="O14" s="93"/>
      <c r="P14" s="16"/>
      <c r="Q14" s="16"/>
      <c r="R14" s="16"/>
      <c r="S14" s="118" t="str">
        <f t="shared" si="1"/>
        <v>NA</v>
      </c>
    </row>
    <row r="15" spans="1:19" ht="55.5" customHeight="1" x14ac:dyDescent="0.2">
      <c r="A15" s="100" t="s">
        <v>133</v>
      </c>
      <c r="B15" s="100" t="s">
        <v>139</v>
      </c>
      <c r="C15" s="100" t="s">
        <v>262</v>
      </c>
      <c r="D15" s="100" t="s">
        <v>260</v>
      </c>
      <c r="E15" s="16">
        <v>6</v>
      </c>
      <c r="F15" s="7"/>
      <c r="G15" s="100" t="s">
        <v>261</v>
      </c>
      <c r="H15" s="16">
        <v>2</v>
      </c>
      <c r="I15" s="92" t="s">
        <v>182</v>
      </c>
      <c r="J15" s="92" t="s">
        <v>167</v>
      </c>
      <c r="K15" s="16">
        <v>2</v>
      </c>
      <c r="L15" s="13">
        <f t="shared" si="0"/>
        <v>24</v>
      </c>
      <c r="M15" s="57"/>
      <c r="N15" s="57"/>
      <c r="O15" s="93"/>
      <c r="P15" s="16"/>
      <c r="Q15" s="16"/>
      <c r="R15" s="16"/>
      <c r="S15" s="118" t="str">
        <f t="shared" si="1"/>
        <v>NA</v>
      </c>
    </row>
    <row r="16" spans="1:19" s="97" customFormat="1" ht="36" customHeight="1" x14ac:dyDescent="0.2">
      <c r="A16" s="100" t="s">
        <v>134</v>
      </c>
      <c r="B16" s="100" t="s">
        <v>185</v>
      </c>
      <c r="C16" s="100" t="s">
        <v>263</v>
      </c>
      <c r="D16" s="100" t="s">
        <v>265</v>
      </c>
      <c r="E16" s="16">
        <v>7</v>
      </c>
      <c r="F16" s="95"/>
      <c r="G16" s="100" t="s">
        <v>264</v>
      </c>
      <c r="H16" s="16">
        <v>2</v>
      </c>
      <c r="I16" s="92" t="s">
        <v>180</v>
      </c>
      <c r="J16" s="92" t="s">
        <v>167</v>
      </c>
      <c r="K16" s="16">
        <v>4</v>
      </c>
      <c r="L16" s="96">
        <f t="shared" si="0"/>
        <v>56</v>
      </c>
      <c r="M16" s="93"/>
      <c r="N16" s="93"/>
      <c r="O16" s="93"/>
      <c r="P16" s="94"/>
      <c r="Q16" s="94"/>
      <c r="R16" s="94"/>
      <c r="S16" s="125" t="str">
        <f t="shared" si="1"/>
        <v>NA</v>
      </c>
    </row>
    <row r="17" spans="1:19" s="97" customFormat="1" ht="41.25" customHeight="1" x14ac:dyDescent="0.2">
      <c r="A17" s="100" t="s">
        <v>135</v>
      </c>
      <c r="B17" s="100" t="s">
        <v>137</v>
      </c>
      <c r="C17" s="100" t="s">
        <v>244</v>
      </c>
      <c r="D17" s="100" t="s">
        <v>245</v>
      </c>
      <c r="E17" s="16">
        <v>8</v>
      </c>
      <c r="F17" s="95"/>
      <c r="G17" s="100" t="s">
        <v>246</v>
      </c>
      <c r="H17" s="16">
        <v>2</v>
      </c>
      <c r="I17" s="98" t="s">
        <v>166</v>
      </c>
      <c r="J17" s="92" t="s">
        <v>167</v>
      </c>
      <c r="K17" s="16">
        <v>4</v>
      </c>
      <c r="L17" s="96">
        <f t="shared" si="0"/>
        <v>64</v>
      </c>
      <c r="M17" s="93"/>
      <c r="N17" s="93"/>
      <c r="O17" s="93"/>
      <c r="P17" s="94"/>
      <c r="Q17" s="94"/>
      <c r="R17" s="94"/>
      <c r="S17" s="125" t="str">
        <f t="shared" si="1"/>
        <v>NA</v>
      </c>
    </row>
    <row r="18" spans="1:19" s="60" customFormat="1" ht="38.25" x14ac:dyDescent="0.2">
      <c r="A18" s="100" t="s">
        <v>138</v>
      </c>
      <c r="B18" s="100" t="s">
        <v>181</v>
      </c>
      <c r="C18" s="100" t="s">
        <v>244</v>
      </c>
      <c r="D18" s="100" t="s">
        <v>245</v>
      </c>
      <c r="E18" s="16">
        <v>8</v>
      </c>
      <c r="F18" s="7"/>
      <c r="G18" s="100" t="s">
        <v>246</v>
      </c>
      <c r="H18" s="16">
        <v>2</v>
      </c>
      <c r="I18" s="58" t="s">
        <v>183</v>
      </c>
      <c r="J18" s="92" t="s">
        <v>167</v>
      </c>
      <c r="K18" s="16">
        <v>4</v>
      </c>
      <c r="L18" s="13">
        <f t="shared" si="0"/>
        <v>64</v>
      </c>
      <c r="M18" s="58"/>
      <c r="N18" s="59"/>
      <c r="O18" s="59"/>
      <c r="P18" s="16"/>
      <c r="Q18" s="16"/>
      <c r="R18" s="16"/>
      <c r="S18" s="118" t="str">
        <f t="shared" si="1"/>
        <v>NA</v>
      </c>
    </row>
    <row r="19" spans="1:19" s="60" customFormat="1" ht="87" customHeight="1" x14ac:dyDescent="0.2">
      <c r="A19" s="100" t="s">
        <v>140</v>
      </c>
      <c r="B19" s="100" t="s">
        <v>192</v>
      </c>
      <c r="C19" s="100" t="s">
        <v>247</v>
      </c>
      <c r="D19" s="100" t="s">
        <v>249</v>
      </c>
      <c r="E19" s="16">
        <v>7</v>
      </c>
      <c r="F19" s="7"/>
      <c r="G19" s="100" t="s">
        <v>248</v>
      </c>
      <c r="H19" s="16">
        <v>2</v>
      </c>
      <c r="I19" s="98" t="s">
        <v>179</v>
      </c>
      <c r="J19" s="92" t="s">
        <v>167</v>
      </c>
      <c r="K19" s="16">
        <v>4</v>
      </c>
      <c r="L19" s="13">
        <f t="shared" si="0"/>
        <v>56</v>
      </c>
      <c r="M19" s="58"/>
      <c r="N19" s="59"/>
      <c r="O19" s="59"/>
      <c r="P19" s="16"/>
      <c r="Q19" s="16"/>
      <c r="R19" s="16"/>
      <c r="S19" s="118" t="str">
        <f t="shared" si="1"/>
        <v>NA</v>
      </c>
    </row>
    <row r="20" spans="1:19" s="60" customFormat="1" ht="86.25" customHeight="1" x14ac:dyDescent="0.2">
      <c r="A20" s="100" t="s">
        <v>141</v>
      </c>
      <c r="B20" s="100" t="s">
        <v>190</v>
      </c>
      <c r="C20" s="100" t="s">
        <v>266</v>
      </c>
      <c r="D20" s="100" t="s">
        <v>260</v>
      </c>
      <c r="E20" s="16">
        <v>7</v>
      </c>
      <c r="F20" s="7"/>
      <c r="G20" s="100" t="s">
        <v>267</v>
      </c>
      <c r="H20" s="16">
        <v>2</v>
      </c>
      <c r="I20" s="98" t="s">
        <v>179</v>
      </c>
      <c r="J20" s="92" t="s">
        <v>167</v>
      </c>
      <c r="K20" s="16">
        <v>3</v>
      </c>
      <c r="L20" s="13">
        <f t="shared" si="0"/>
        <v>42</v>
      </c>
      <c r="M20" s="58"/>
      <c r="N20" s="59"/>
      <c r="O20" s="59"/>
      <c r="P20" s="16"/>
      <c r="Q20" s="16"/>
      <c r="R20" s="16"/>
      <c r="S20" s="118" t="str">
        <f t="shared" si="1"/>
        <v>NA</v>
      </c>
    </row>
    <row r="21" spans="1:19" s="60" customFormat="1" ht="87.75" customHeight="1" x14ac:dyDescent="0.2">
      <c r="A21" s="100" t="s">
        <v>142</v>
      </c>
      <c r="B21" s="100" t="s">
        <v>191</v>
      </c>
      <c r="C21" s="100" t="s">
        <v>250</v>
      </c>
      <c r="D21" s="100" t="s">
        <v>249</v>
      </c>
      <c r="E21" s="16">
        <v>7</v>
      </c>
      <c r="F21" s="7"/>
      <c r="G21" s="100" t="s">
        <v>248</v>
      </c>
      <c r="H21" s="16">
        <v>2</v>
      </c>
      <c r="I21" s="98" t="s">
        <v>179</v>
      </c>
      <c r="J21" s="92" t="s">
        <v>167</v>
      </c>
      <c r="K21" s="16">
        <v>4</v>
      </c>
      <c r="L21" s="13">
        <f t="shared" si="0"/>
        <v>56</v>
      </c>
      <c r="M21" s="58"/>
      <c r="N21" s="59"/>
      <c r="O21" s="59"/>
      <c r="P21" s="16"/>
      <c r="Q21" s="16"/>
      <c r="R21" s="16"/>
      <c r="S21" s="118" t="str">
        <f t="shared" si="1"/>
        <v>NA</v>
      </c>
    </row>
    <row r="22" spans="1:19" s="60" customFormat="1" ht="90" customHeight="1" x14ac:dyDescent="0.2">
      <c r="A22" s="100" t="s">
        <v>143</v>
      </c>
      <c r="B22" s="100" t="s">
        <v>193</v>
      </c>
      <c r="C22" s="100" t="s">
        <v>268</v>
      </c>
      <c r="D22" s="100" t="s">
        <v>269</v>
      </c>
      <c r="E22" s="16">
        <v>8</v>
      </c>
      <c r="F22" s="7"/>
      <c r="G22" s="100" t="s">
        <v>270</v>
      </c>
      <c r="H22" s="16">
        <v>1</v>
      </c>
      <c r="I22" s="98" t="s">
        <v>179</v>
      </c>
      <c r="J22" s="92" t="s">
        <v>167</v>
      </c>
      <c r="K22" s="16">
        <v>2</v>
      </c>
      <c r="L22" s="13">
        <f t="shared" si="0"/>
        <v>16</v>
      </c>
      <c r="M22" s="58"/>
      <c r="N22" s="59"/>
      <c r="O22" s="59"/>
      <c r="P22" s="16"/>
      <c r="Q22" s="16"/>
      <c r="R22" s="16"/>
      <c r="S22" s="118" t="str">
        <f t="shared" si="1"/>
        <v>NA</v>
      </c>
    </row>
    <row r="23" spans="1:19" s="60" customFormat="1" ht="48" x14ac:dyDescent="0.2">
      <c r="A23" s="100" t="s">
        <v>144</v>
      </c>
      <c r="B23" s="100" t="s">
        <v>194</v>
      </c>
      <c r="C23" s="100" t="s">
        <v>271</v>
      </c>
      <c r="D23" s="100" t="s">
        <v>272</v>
      </c>
      <c r="E23" s="16">
        <v>8</v>
      </c>
      <c r="F23" s="7"/>
      <c r="G23" s="100" t="s">
        <v>273</v>
      </c>
      <c r="H23" s="16">
        <v>1</v>
      </c>
      <c r="I23" s="58" t="s">
        <v>178</v>
      </c>
      <c r="J23" s="92" t="s">
        <v>167</v>
      </c>
      <c r="K23" s="16">
        <v>2</v>
      </c>
      <c r="L23" s="13">
        <f t="shared" si="0"/>
        <v>16</v>
      </c>
      <c r="M23" s="58"/>
      <c r="N23" s="59"/>
      <c r="O23" s="59"/>
      <c r="P23" s="16"/>
      <c r="Q23" s="16"/>
      <c r="R23" s="16"/>
      <c r="S23" s="118" t="str">
        <f t="shared" si="1"/>
        <v>NA</v>
      </c>
    </row>
    <row r="24" spans="1:19" s="60" customFormat="1" ht="38.25" x14ac:dyDescent="0.2">
      <c r="A24" s="100" t="s">
        <v>145</v>
      </c>
      <c r="B24" s="100" t="s">
        <v>169</v>
      </c>
      <c r="C24" s="100" t="s">
        <v>274</v>
      </c>
      <c r="D24" s="100" t="s">
        <v>275</v>
      </c>
      <c r="E24" s="16">
        <v>8</v>
      </c>
      <c r="F24" s="7"/>
      <c r="G24" s="100" t="s">
        <v>276</v>
      </c>
      <c r="H24" s="16">
        <v>1</v>
      </c>
      <c r="I24" s="58" t="s">
        <v>176</v>
      </c>
      <c r="J24" s="92" t="s">
        <v>167</v>
      </c>
      <c r="K24" s="16">
        <v>2</v>
      </c>
      <c r="L24" s="13">
        <f t="shared" si="0"/>
        <v>16</v>
      </c>
      <c r="M24" s="58"/>
      <c r="N24" s="59"/>
      <c r="O24" s="59"/>
      <c r="P24" s="16"/>
      <c r="Q24" s="16"/>
      <c r="R24" s="16"/>
      <c r="S24" s="118" t="str">
        <f t="shared" si="1"/>
        <v>NA</v>
      </c>
    </row>
    <row r="25" spans="1:19" s="60" customFormat="1" ht="51" x14ac:dyDescent="0.2">
      <c r="A25" s="100" t="s">
        <v>146</v>
      </c>
      <c r="B25" s="100" t="s">
        <v>207</v>
      </c>
      <c r="C25" s="100" t="s">
        <v>277</v>
      </c>
      <c r="D25" s="100" t="s">
        <v>278</v>
      </c>
      <c r="E25" s="16">
        <v>8</v>
      </c>
      <c r="F25" s="7"/>
      <c r="G25" s="100" t="s">
        <v>279</v>
      </c>
      <c r="H25" s="16">
        <v>2</v>
      </c>
      <c r="I25" s="58" t="s">
        <v>177</v>
      </c>
      <c r="J25" s="92" t="s">
        <v>167</v>
      </c>
      <c r="K25" s="16">
        <v>4</v>
      </c>
      <c r="L25" s="13">
        <f t="shared" si="0"/>
        <v>64</v>
      </c>
      <c r="M25" s="58"/>
      <c r="N25" s="59"/>
      <c r="O25" s="59"/>
      <c r="P25" s="16"/>
      <c r="Q25" s="16"/>
      <c r="R25" s="16"/>
      <c r="S25" s="118" t="str">
        <f t="shared" si="1"/>
        <v>NA</v>
      </c>
    </row>
    <row r="26" spans="1:19" s="60" customFormat="1" ht="70.5" customHeight="1" x14ac:dyDescent="0.2">
      <c r="A26" s="100" t="s">
        <v>147</v>
      </c>
      <c r="B26" s="100" t="s">
        <v>170</v>
      </c>
      <c r="C26" s="100" t="s">
        <v>252</v>
      </c>
      <c r="D26" s="100" t="s">
        <v>256</v>
      </c>
      <c r="E26" s="16">
        <v>8</v>
      </c>
      <c r="F26" s="7"/>
      <c r="G26" s="100" t="s">
        <v>255</v>
      </c>
      <c r="H26" s="16">
        <v>2</v>
      </c>
      <c r="I26" s="58" t="s">
        <v>186</v>
      </c>
      <c r="J26" s="92" t="s">
        <v>167</v>
      </c>
      <c r="K26" s="16">
        <v>4</v>
      </c>
      <c r="L26" s="13">
        <f t="shared" si="0"/>
        <v>64</v>
      </c>
      <c r="M26" s="58"/>
      <c r="N26" s="59"/>
      <c r="O26" s="59"/>
      <c r="P26" s="16"/>
      <c r="Q26" s="16"/>
      <c r="R26" s="16"/>
      <c r="S26" s="118" t="str">
        <f t="shared" si="1"/>
        <v>NA</v>
      </c>
    </row>
    <row r="27" spans="1:19" s="60" customFormat="1" ht="65.25" customHeight="1" x14ac:dyDescent="0.2">
      <c r="A27" s="100" t="s">
        <v>148</v>
      </c>
      <c r="B27" s="100" t="s">
        <v>202</v>
      </c>
      <c r="C27" s="100" t="s">
        <v>253</v>
      </c>
      <c r="D27" s="100" t="s">
        <v>251</v>
      </c>
      <c r="E27" s="16">
        <v>8</v>
      </c>
      <c r="F27" s="7"/>
      <c r="G27" s="100" t="s">
        <v>257</v>
      </c>
      <c r="H27" s="16">
        <v>2</v>
      </c>
      <c r="I27" s="58" t="s">
        <v>186</v>
      </c>
      <c r="J27" s="92" t="s">
        <v>167</v>
      </c>
      <c r="K27" s="16">
        <v>4</v>
      </c>
      <c r="L27" s="13">
        <f t="shared" si="0"/>
        <v>64</v>
      </c>
      <c r="M27" s="58"/>
      <c r="N27" s="59"/>
      <c r="O27" s="59"/>
      <c r="P27" s="16"/>
      <c r="Q27" s="16"/>
      <c r="R27" s="16"/>
      <c r="S27" s="118" t="str">
        <f t="shared" si="1"/>
        <v>NA</v>
      </c>
    </row>
    <row r="28" spans="1:19" s="60" customFormat="1" ht="79.5" customHeight="1" x14ac:dyDescent="0.2">
      <c r="A28" s="100" t="s">
        <v>149</v>
      </c>
      <c r="B28" s="100" t="s">
        <v>199</v>
      </c>
      <c r="C28" s="100" t="s">
        <v>281</v>
      </c>
      <c r="D28" s="100" t="s">
        <v>282</v>
      </c>
      <c r="E28" s="16">
        <v>8</v>
      </c>
      <c r="F28" s="7"/>
      <c r="G28" s="100" t="s">
        <v>280</v>
      </c>
      <c r="H28" s="16">
        <v>1</v>
      </c>
      <c r="I28" s="58" t="s">
        <v>188</v>
      </c>
      <c r="J28" s="92" t="s">
        <v>167</v>
      </c>
      <c r="K28" s="16">
        <v>5</v>
      </c>
      <c r="L28" s="13">
        <f t="shared" si="0"/>
        <v>40</v>
      </c>
      <c r="M28" s="58"/>
      <c r="N28" s="59"/>
      <c r="O28" s="59"/>
      <c r="P28" s="16"/>
      <c r="Q28" s="16"/>
      <c r="R28" s="16"/>
      <c r="S28" s="118" t="str">
        <f t="shared" si="1"/>
        <v>NA</v>
      </c>
    </row>
    <row r="29" spans="1:19" s="60" customFormat="1" ht="72" customHeight="1" x14ac:dyDescent="0.2">
      <c r="A29" s="100" t="s">
        <v>150</v>
      </c>
      <c r="B29" s="100" t="s">
        <v>171</v>
      </c>
      <c r="C29" s="100" t="s">
        <v>286</v>
      </c>
      <c r="D29" s="100" t="s">
        <v>287</v>
      </c>
      <c r="E29" s="16">
        <v>8</v>
      </c>
      <c r="F29" s="7"/>
      <c r="G29" s="100" t="s">
        <v>288</v>
      </c>
      <c r="H29" s="16">
        <v>1</v>
      </c>
      <c r="I29" s="58" t="s">
        <v>188</v>
      </c>
      <c r="J29" s="92" t="s">
        <v>167</v>
      </c>
      <c r="K29" s="16">
        <v>5</v>
      </c>
      <c r="L29" s="13">
        <f t="shared" si="0"/>
        <v>40</v>
      </c>
      <c r="M29" s="58"/>
      <c r="N29" s="59"/>
      <c r="O29" s="59"/>
      <c r="P29" s="16"/>
      <c r="Q29" s="16"/>
      <c r="R29" s="16"/>
      <c r="S29" s="118" t="str">
        <f t="shared" si="1"/>
        <v>NA</v>
      </c>
    </row>
    <row r="30" spans="1:19" ht="73.5" customHeight="1" x14ac:dyDescent="0.2">
      <c r="A30" s="100" t="s">
        <v>151</v>
      </c>
      <c r="B30" s="100" t="s">
        <v>172</v>
      </c>
      <c r="C30" s="100" t="s">
        <v>289</v>
      </c>
      <c r="D30" s="100" t="s">
        <v>290</v>
      </c>
      <c r="E30" s="16">
        <v>6</v>
      </c>
      <c r="F30" s="7"/>
      <c r="G30" s="100" t="s">
        <v>291</v>
      </c>
      <c r="H30" s="16">
        <v>2</v>
      </c>
      <c r="I30" s="58" t="s">
        <v>188</v>
      </c>
      <c r="J30" s="92" t="s">
        <v>167</v>
      </c>
      <c r="K30" s="16">
        <v>6</v>
      </c>
      <c r="L30" s="13">
        <f t="shared" si="0"/>
        <v>72</v>
      </c>
      <c r="M30" s="58"/>
      <c r="N30" s="59"/>
      <c r="O30" s="59"/>
      <c r="P30" s="16"/>
      <c r="Q30" s="16"/>
      <c r="R30" s="16"/>
      <c r="S30" s="118" t="str">
        <f t="shared" si="1"/>
        <v>NA</v>
      </c>
    </row>
    <row r="31" spans="1:19" s="60" customFormat="1" ht="61.5" customHeight="1" x14ac:dyDescent="0.2">
      <c r="A31" s="100" t="s">
        <v>152</v>
      </c>
      <c r="B31" s="100" t="s">
        <v>173</v>
      </c>
      <c r="C31" s="100" t="s">
        <v>284</v>
      </c>
      <c r="D31" s="100" t="s">
        <v>283</v>
      </c>
      <c r="E31" s="16">
        <v>6</v>
      </c>
      <c r="F31" s="7"/>
      <c r="G31" s="100" t="s">
        <v>285</v>
      </c>
      <c r="H31" s="16">
        <v>1</v>
      </c>
      <c r="I31" s="58" t="s">
        <v>188</v>
      </c>
      <c r="J31" s="92" t="s">
        <v>167</v>
      </c>
      <c r="K31" s="16">
        <v>4</v>
      </c>
      <c r="L31" s="13">
        <f t="shared" si="0"/>
        <v>24</v>
      </c>
      <c r="M31" s="58"/>
      <c r="N31" s="59"/>
      <c r="O31" s="59"/>
      <c r="P31" s="16"/>
      <c r="Q31" s="16"/>
      <c r="R31" s="16"/>
      <c r="S31" s="118" t="str">
        <f t="shared" si="1"/>
        <v>NA</v>
      </c>
    </row>
    <row r="32" spans="1:19" s="60" customFormat="1" ht="71.25" customHeight="1" x14ac:dyDescent="0.2">
      <c r="A32" s="100" t="s">
        <v>153</v>
      </c>
      <c r="B32" s="100" t="s">
        <v>174</v>
      </c>
      <c r="C32" s="100" t="s">
        <v>236</v>
      </c>
      <c r="D32" s="100" t="s">
        <v>254</v>
      </c>
      <c r="E32" s="16">
        <v>8</v>
      </c>
      <c r="F32" s="7"/>
      <c r="G32" s="100" t="s">
        <v>235</v>
      </c>
      <c r="H32" s="16">
        <v>2</v>
      </c>
      <c r="I32" s="58" t="s">
        <v>188</v>
      </c>
      <c r="J32" s="92" t="s">
        <v>167</v>
      </c>
      <c r="K32" s="16">
        <v>5</v>
      </c>
      <c r="L32" s="13">
        <f t="shared" si="0"/>
        <v>80</v>
      </c>
      <c r="M32" s="58"/>
      <c r="N32" s="59"/>
      <c r="O32" s="59"/>
      <c r="P32" s="16"/>
      <c r="Q32" s="16"/>
      <c r="R32" s="16"/>
      <c r="S32" s="118" t="str">
        <f t="shared" si="1"/>
        <v>NA</v>
      </c>
    </row>
    <row r="33" spans="1:19" s="60" customFormat="1" ht="75.75" customHeight="1" x14ac:dyDescent="0.2">
      <c r="A33" s="100" t="s">
        <v>154</v>
      </c>
      <c r="B33" s="100" t="s">
        <v>200</v>
      </c>
      <c r="C33" s="100" t="s">
        <v>233</v>
      </c>
      <c r="D33" s="100" t="s">
        <v>234</v>
      </c>
      <c r="E33" s="16">
        <v>10</v>
      </c>
      <c r="F33" s="7"/>
      <c r="G33" s="100" t="s">
        <v>235</v>
      </c>
      <c r="H33" s="16">
        <v>2</v>
      </c>
      <c r="I33" s="58" t="s">
        <v>188</v>
      </c>
      <c r="J33" s="92" t="s">
        <v>167</v>
      </c>
      <c r="K33" s="16">
        <v>4</v>
      </c>
      <c r="L33" s="13">
        <f t="shared" si="0"/>
        <v>80</v>
      </c>
      <c r="M33" s="58"/>
      <c r="N33" s="59"/>
      <c r="O33" s="59"/>
      <c r="P33" s="16"/>
      <c r="Q33" s="16"/>
      <c r="R33" s="16"/>
      <c r="S33" s="118" t="str">
        <f t="shared" si="1"/>
        <v>NA</v>
      </c>
    </row>
    <row r="34" spans="1:19" ht="73.5" customHeight="1" x14ac:dyDescent="0.2">
      <c r="A34" s="100" t="s">
        <v>155</v>
      </c>
      <c r="B34" s="100" t="s">
        <v>203</v>
      </c>
      <c r="C34" s="100" t="s">
        <v>230</v>
      </c>
      <c r="D34" s="100" t="s">
        <v>231</v>
      </c>
      <c r="E34" s="16">
        <v>6</v>
      </c>
      <c r="F34" s="7"/>
      <c r="G34" s="100" t="s">
        <v>232</v>
      </c>
      <c r="H34" s="16">
        <v>2</v>
      </c>
      <c r="I34" s="58" t="s">
        <v>188</v>
      </c>
      <c r="J34" s="92" t="s">
        <v>167</v>
      </c>
      <c r="K34" s="16">
        <v>2</v>
      </c>
      <c r="L34" s="13">
        <f t="shared" si="0"/>
        <v>24</v>
      </c>
      <c r="M34" s="58"/>
      <c r="N34" s="59"/>
      <c r="O34" s="59"/>
      <c r="P34" s="16"/>
      <c r="Q34" s="16"/>
      <c r="R34" s="16"/>
      <c r="S34" s="118" t="str">
        <f t="shared" si="1"/>
        <v>NA</v>
      </c>
    </row>
    <row r="35" spans="1:19" ht="72.75" customHeight="1" x14ac:dyDescent="0.2">
      <c r="A35" s="100" t="s">
        <v>156</v>
      </c>
      <c r="B35" s="100" t="s">
        <v>175</v>
      </c>
      <c r="C35" s="100" t="s">
        <v>227</v>
      </c>
      <c r="D35" s="100" t="s">
        <v>228</v>
      </c>
      <c r="E35" s="16">
        <v>6</v>
      </c>
      <c r="F35" s="7"/>
      <c r="G35" s="100" t="s">
        <v>229</v>
      </c>
      <c r="H35" s="16">
        <v>2</v>
      </c>
      <c r="I35" s="58" t="s">
        <v>188</v>
      </c>
      <c r="J35" s="92" t="s">
        <v>167</v>
      </c>
      <c r="K35" s="16">
        <v>2</v>
      </c>
      <c r="L35" s="13">
        <f t="shared" si="0"/>
        <v>24</v>
      </c>
      <c r="M35" s="58"/>
      <c r="N35" s="59"/>
      <c r="O35" s="59"/>
      <c r="P35" s="16"/>
      <c r="Q35" s="16"/>
      <c r="R35" s="16"/>
      <c r="S35" s="118" t="str">
        <f t="shared" si="1"/>
        <v>NA</v>
      </c>
    </row>
    <row r="36" spans="1:19" ht="73.5" customHeight="1" x14ac:dyDescent="0.2">
      <c r="A36" s="100" t="s">
        <v>157</v>
      </c>
      <c r="B36" s="100" t="s">
        <v>204</v>
      </c>
      <c r="C36" s="100" t="s">
        <v>224</v>
      </c>
      <c r="D36" s="100" t="s">
        <v>225</v>
      </c>
      <c r="E36" s="16">
        <v>9</v>
      </c>
      <c r="F36" s="7"/>
      <c r="G36" s="100" t="s">
        <v>226</v>
      </c>
      <c r="H36" s="16">
        <v>1</v>
      </c>
      <c r="I36" s="58" t="s">
        <v>188</v>
      </c>
      <c r="J36" s="92" t="s">
        <v>167</v>
      </c>
      <c r="K36" s="16">
        <v>2</v>
      </c>
      <c r="L36" s="13">
        <f t="shared" si="0"/>
        <v>18</v>
      </c>
      <c r="M36" s="58"/>
      <c r="N36" s="59"/>
      <c r="O36" s="59"/>
      <c r="P36" s="16"/>
      <c r="Q36" s="16"/>
      <c r="R36" s="16"/>
      <c r="S36" s="118" t="str">
        <f t="shared" si="1"/>
        <v>NA</v>
      </c>
    </row>
    <row r="37" spans="1:19" ht="73.5" customHeight="1" x14ac:dyDescent="0.2">
      <c r="A37" s="100" t="s">
        <v>158</v>
      </c>
      <c r="B37" s="100" t="s">
        <v>204</v>
      </c>
      <c r="C37" s="100" t="s">
        <v>224</v>
      </c>
      <c r="D37" s="100" t="s">
        <v>225</v>
      </c>
      <c r="E37" s="16">
        <v>7</v>
      </c>
      <c r="F37" s="7"/>
      <c r="G37" s="100" t="s">
        <v>226</v>
      </c>
      <c r="H37" s="16">
        <v>1</v>
      </c>
      <c r="I37" s="58" t="s">
        <v>188</v>
      </c>
      <c r="J37" s="124" t="s">
        <v>167</v>
      </c>
      <c r="K37" s="16">
        <v>2</v>
      </c>
      <c r="L37" s="13">
        <f t="shared" si="0"/>
        <v>14</v>
      </c>
      <c r="M37" s="58"/>
      <c r="N37" s="59"/>
      <c r="O37" s="59"/>
      <c r="P37" s="16"/>
      <c r="Q37" s="16"/>
      <c r="R37" s="16"/>
      <c r="S37" s="118" t="str">
        <f t="shared" si="1"/>
        <v>NA</v>
      </c>
    </row>
    <row r="38" spans="1:19" s="60" customFormat="1" ht="73.5" customHeight="1" x14ac:dyDescent="0.2">
      <c r="A38" s="100" t="s">
        <v>159</v>
      </c>
      <c r="B38" s="100" t="s">
        <v>217</v>
      </c>
      <c r="C38" s="100" t="s">
        <v>221</v>
      </c>
      <c r="D38" s="100" t="s">
        <v>222</v>
      </c>
      <c r="E38" s="16">
        <v>8</v>
      </c>
      <c r="F38" s="7"/>
      <c r="G38" s="100" t="s">
        <v>223</v>
      </c>
      <c r="H38" s="16">
        <v>2</v>
      </c>
      <c r="I38" s="58" t="s">
        <v>188</v>
      </c>
      <c r="J38" s="124" t="s">
        <v>167</v>
      </c>
      <c r="K38" s="16">
        <v>3</v>
      </c>
      <c r="L38" s="13">
        <f t="shared" si="0"/>
        <v>48</v>
      </c>
      <c r="M38" s="58"/>
      <c r="N38" s="59"/>
      <c r="O38" s="59"/>
      <c r="P38" s="16"/>
      <c r="Q38" s="16"/>
      <c r="R38" s="16"/>
      <c r="S38" s="118" t="str">
        <f t="shared" si="1"/>
        <v>NA</v>
      </c>
    </row>
    <row r="39" spans="1:19" s="60" customFormat="1" ht="76.5" customHeight="1" x14ac:dyDescent="0.2">
      <c r="A39" s="100" t="s">
        <v>160</v>
      </c>
      <c r="B39" s="100" t="s">
        <v>216</v>
      </c>
      <c r="C39" s="100" t="s">
        <v>218</v>
      </c>
      <c r="D39" s="100" t="s">
        <v>219</v>
      </c>
      <c r="E39" s="16">
        <v>8</v>
      </c>
      <c r="F39" s="7"/>
      <c r="G39" s="100" t="s">
        <v>220</v>
      </c>
      <c r="H39" s="16">
        <v>2</v>
      </c>
      <c r="I39" s="58" t="s">
        <v>188</v>
      </c>
      <c r="J39" s="124" t="s">
        <v>167</v>
      </c>
      <c r="K39" s="16">
        <v>2</v>
      </c>
      <c r="L39" s="13">
        <f t="shared" si="0"/>
        <v>32</v>
      </c>
      <c r="M39" s="58"/>
      <c r="N39" s="59"/>
      <c r="O39" s="59"/>
      <c r="P39" s="16"/>
      <c r="Q39" s="16"/>
      <c r="R39" s="16"/>
      <c r="S39" s="118" t="str">
        <f t="shared" si="1"/>
        <v>NA</v>
      </c>
    </row>
    <row r="40" spans="1:19" s="60" customFormat="1" ht="37.5" customHeight="1" x14ac:dyDescent="0.2">
      <c r="A40" s="100" t="s">
        <v>162</v>
      </c>
      <c r="B40" s="100" t="s">
        <v>210</v>
      </c>
      <c r="C40" s="100" t="s">
        <v>214</v>
      </c>
      <c r="D40" s="100" t="s">
        <v>213</v>
      </c>
      <c r="E40" s="16">
        <v>8</v>
      </c>
      <c r="F40" s="7"/>
      <c r="G40" s="100" t="s">
        <v>215</v>
      </c>
      <c r="H40" s="16">
        <v>2</v>
      </c>
      <c r="I40" s="59" t="s">
        <v>187</v>
      </c>
      <c r="J40" s="124" t="s">
        <v>167</v>
      </c>
      <c r="K40" s="16">
        <v>3</v>
      </c>
      <c r="L40" s="13">
        <f t="shared" si="0"/>
        <v>48</v>
      </c>
      <c r="M40" s="58"/>
      <c r="N40" s="59"/>
      <c r="O40" s="59"/>
      <c r="P40" s="16"/>
      <c r="Q40" s="16"/>
      <c r="R40" s="16"/>
      <c r="S40" s="118" t="str">
        <f t="shared" si="1"/>
        <v>NA</v>
      </c>
    </row>
    <row r="41" spans="1:19" s="60" customFormat="1" ht="38.25" x14ac:dyDescent="0.2">
      <c r="A41" s="100" t="s">
        <v>163</v>
      </c>
      <c r="B41" s="100" t="s">
        <v>211</v>
      </c>
      <c r="C41" s="100" t="s">
        <v>214</v>
      </c>
      <c r="D41" s="100" t="s">
        <v>212</v>
      </c>
      <c r="E41" s="16">
        <v>8</v>
      </c>
      <c r="F41" s="7"/>
      <c r="G41" s="100" t="s">
        <v>215</v>
      </c>
      <c r="H41" s="16">
        <v>2</v>
      </c>
      <c r="I41" s="59" t="s">
        <v>187</v>
      </c>
      <c r="J41" s="124" t="s">
        <v>167</v>
      </c>
      <c r="K41" s="16">
        <v>3</v>
      </c>
      <c r="L41" s="13">
        <f t="shared" si="0"/>
        <v>48</v>
      </c>
      <c r="M41" s="58"/>
      <c r="N41" s="59"/>
      <c r="O41" s="59"/>
      <c r="P41" s="16"/>
      <c r="Q41" s="16"/>
      <c r="R41" s="16"/>
      <c r="S41" s="118" t="str">
        <f t="shared" si="1"/>
        <v>NA</v>
      </c>
    </row>
    <row r="42" spans="1:19" s="60" customFormat="1" ht="51" x14ac:dyDescent="0.2">
      <c r="A42" s="100" t="s">
        <v>164</v>
      </c>
      <c r="B42" s="100" t="s">
        <v>208</v>
      </c>
      <c r="C42" s="100" t="s">
        <v>205</v>
      </c>
      <c r="D42" s="100" t="s">
        <v>206</v>
      </c>
      <c r="E42" s="16">
        <v>8</v>
      </c>
      <c r="F42" s="7"/>
      <c r="G42" s="100" t="s">
        <v>209</v>
      </c>
      <c r="H42" s="16">
        <v>2</v>
      </c>
      <c r="I42" s="59" t="s">
        <v>168</v>
      </c>
      <c r="J42" s="124" t="s">
        <v>167</v>
      </c>
      <c r="K42" s="16">
        <v>3</v>
      </c>
      <c r="L42" s="13">
        <f t="shared" si="0"/>
        <v>48</v>
      </c>
      <c r="M42" s="57"/>
      <c r="N42" s="7"/>
      <c r="O42" s="7"/>
      <c r="P42" s="16"/>
      <c r="Q42" s="16"/>
      <c r="R42" s="16"/>
      <c r="S42" s="118" t="str">
        <f t="shared" si="1"/>
        <v>NA</v>
      </c>
    </row>
    <row r="43" spans="1:19" x14ac:dyDescent="0.2">
      <c r="A43" s="2"/>
      <c r="B43" s="3"/>
      <c r="C43" s="4"/>
      <c r="D43" s="3"/>
      <c r="E43" s="61"/>
      <c r="F43" s="62"/>
      <c r="G43" s="3"/>
      <c r="H43" s="61"/>
      <c r="I43" s="63"/>
      <c r="J43" s="3"/>
      <c r="K43" s="61"/>
      <c r="L43" s="64"/>
      <c r="M43" s="3"/>
      <c r="N43" s="3"/>
      <c r="O43" s="3"/>
      <c r="P43" s="62"/>
      <c r="Q43" s="62"/>
      <c r="R43" s="62"/>
      <c r="S43" s="61"/>
    </row>
    <row r="45" spans="1:19" x14ac:dyDescent="0.2">
      <c r="A45" s="126" t="s">
        <v>301</v>
      </c>
      <c r="B45"/>
      <c r="C45"/>
      <c r="D45"/>
      <c r="E45"/>
      <c r="F45"/>
      <c r="G45"/>
      <c r="H45"/>
      <c r="I45"/>
      <c r="J45"/>
      <c r="K45"/>
    </row>
    <row r="46" spans="1:19" x14ac:dyDescent="0.2">
      <c r="A46" s="126" t="s">
        <v>302</v>
      </c>
      <c r="B46"/>
      <c r="C46"/>
      <c r="D46"/>
      <c r="E46"/>
      <c r="F46"/>
      <c r="G46"/>
      <c r="H46"/>
      <c r="I46"/>
      <c r="J46"/>
      <c r="K46"/>
    </row>
    <row r="47" spans="1:19" x14ac:dyDescent="0.2">
      <c r="A47" s="126"/>
      <c r="B47"/>
      <c r="C47"/>
      <c r="D47"/>
      <c r="E47"/>
      <c r="F47"/>
      <c r="G47"/>
      <c r="H47"/>
      <c r="I47"/>
      <c r="J47"/>
      <c r="K47"/>
    </row>
    <row r="48" spans="1:19" x14ac:dyDescent="0.2">
      <c r="A48" s="126" t="s">
        <v>197</v>
      </c>
      <c r="B48"/>
      <c r="C48"/>
      <c r="D48"/>
      <c r="E48"/>
      <c r="F48"/>
      <c r="G48"/>
      <c r="H48"/>
      <c r="I48"/>
      <c r="J48"/>
      <c r="K48"/>
    </row>
    <row r="49" spans="1:11" x14ac:dyDescent="0.2">
      <c r="A49" s="126" t="s">
        <v>196</v>
      </c>
      <c r="B49"/>
      <c r="C49"/>
      <c r="D49"/>
      <c r="E49"/>
      <c r="F49"/>
      <c r="G49"/>
      <c r="H49"/>
      <c r="I49"/>
      <c r="J49"/>
      <c r="K49"/>
    </row>
    <row r="50" spans="1:11" x14ac:dyDescent="0.2">
      <c r="A50" s="126" t="s">
        <v>198</v>
      </c>
      <c r="B50"/>
      <c r="C50"/>
      <c r="D50"/>
      <c r="E50"/>
      <c r="F50"/>
      <c r="G50"/>
      <c r="H50"/>
      <c r="I50"/>
      <c r="J50"/>
      <c r="K50"/>
    </row>
  </sheetData>
  <mergeCells count="16">
    <mergeCell ref="A1:B1"/>
    <mergeCell ref="A8:A9"/>
    <mergeCell ref="B8:B9"/>
    <mergeCell ref="C8:C9"/>
    <mergeCell ref="D8:D9"/>
    <mergeCell ref="E8:E9"/>
    <mergeCell ref="O7:S7"/>
    <mergeCell ref="L8:L9"/>
    <mergeCell ref="M8:M9"/>
    <mergeCell ref="N8:N9"/>
    <mergeCell ref="F8:F9"/>
    <mergeCell ref="G8:G9"/>
    <mergeCell ref="H8:H9"/>
    <mergeCell ref="I8:I9"/>
    <mergeCell ref="J8:J9"/>
    <mergeCell ref="K8:K9"/>
  </mergeCells>
  <conditionalFormatting sqref="L3 L10:L17 S10:S17 S28:S42 L28:L42">
    <cfRule type="cellIs" dxfId="11" priority="21" operator="lessThanOrEqual">
      <formula>$L$4</formula>
    </cfRule>
    <cfRule type="cellIs" dxfId="10" priority="22" operator="greaterThan">
      <formula>$L$4</formula>
    </cfRule>
  </conditionalFormatting>
  <conditionalFormatting sqref="L10:L17 S10:S17 S28:S42 L28:L42">
    <cfRule type="cellIs" dxfId="9" priority="18" operator="equal">
      <formula>0</formula>
    </cfRule>
  </conditionalFormatting>
  <conditionalFormatting sqref="L10:L17 S10:S17 S28:S42 L28:L42">
    <cfRule type="containsText" dxfId="8" priority="14" operator="containsText" text="NA">
      <formula>NOT(ISERROR(SEARCH("NA",L10)))</formula>
    </cfRule>
    <cfRule type="cellIs" dxfId="7" priority="16" operator="lessThanOrEqual">
      <formula>$L$4</formula>
    </cfRule>
    <cfRule type="cellIs" dxfId="6" priority="17" operator="greaterThan">
      <formula>$L$4</formula>
    </cfRule>
  </conditionalFormatting>
  <conditionalFormatting sqref="S18:S27 L18:L27">
    <cfRule type="cellIs" dxfId="5" priority="5" operator="lessThanOrEqual">
      <formula>$L$4</formula>
    </cfRule>
    <cfRule type="cellIs" dxfId="4" priority="6" operator="greaterThan">
      <formula>$L$4</formula>
    </cfRule>
  </conditionalFormatting>
  <conditionalFormatting sqref="S18:S27 L18:L27">
    <cfRule type="cellIs" dxfId="3" priority="4" operator="equal">
      <formula>0</formula>
    </cfRule>
  </conditionalFormatting>
  <conditionalFormatting sqref="S18:S27 L18:L27">
    <cfRule type="containsText" dxfId="2" priority="1" operator="containsText" text="NA">
      <formula>NOT(ISERROR(SEARCH("NA",L18)))</formula>
    </cfRule>
    <cfRule type="cellIs" dxfId="1" priority="2" operator="lessThanOrEqual">
      <formula>$L$4</formula>
    </cfRule>
    <cfRule type="cellIs" dxfId="0" priority="3" operator="greaterThan">
      <formula>$L$4</formula>
    </cfRule>
  </conditionalFormatting>
  <hyperlinks>
    <hyperlink ref="E8:E9" location="Gravità!A1" display="Gravità" xr:uid="{00000000-0004-0000-0600-000000000000}"/>
    <hyperlink ref="H8:H9" location="Probabilità!A1" display="Probabilità" xr:uid="{00000000-0004-0000-0600-000001000000}"/>
    <hyperlink ref="K8:K9" location="Rilevabilità!A1" display="Rilevabilità" xr:uid="{00000000-0004-0000-0600-000002000000}"/>
  </hyperlinks>
  <printOptions horizontalCentered="1"/>
  <pageMargins left="3.937007874015748E-2" right="3.937007874015748E-2" top="0.39370078740157483" bottom="0.39370078740157483" header="0.19685039370078741" footer="0.31496062992125984"/>
  <pageSetup paperSize="8" scale="64" fitToHeight="0" orientation="landscape" r:id="rId1"/>
  <headerFooter>
    <oddFooter>&amp;A</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Dati!$A$5:$A$15</xm:f>
          </x14:formula1>
          <xm:sqref>P10:R42 E10:E42 K10:K42 H10:H42</xm:sqref>
        </x14:dataValidation>
      </x14:dataValidations>
    </ext>
    <ext xmlns:mx="http://schemas.microsoft.com/office/mac/excel/2008/main" uri="{64002731-A6B0-56B0-2670-7721B7C09600}">
      <mx:PLV Mode="0" OnePage="0" WScale="85"/>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ColWidth="11.42578125" defaultRowHeight="12.75" x14ac:dyDescent="0.2"/>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B8"/>
  <sheetViews>
    <sheetView workbookViewId="0">
      <selection activeCell="B3" sqref="B3:L8"/>
    </sheetView>
  </sheetViews>
  <sheetFormatPr defaultColWidth="11.42578125" defaultRowHeight="12.75" x14ac:dyDescent="0.2"/>
  <sheetData>
    <row r="3" spans="2:2" x14ac:dyDescent="0.2">
      <c r="B3" s="1" t="s">
        <v>201</v>
      </c>
    </row>
    <row r="4" spans="2:2" x14ac:dyDescent="0.2">
      <c r="B4" t="s">
        <v>195</v>
      </c>
    </row>
    <row r="6" spans="2:2" x14ac:dyDescent="0.2">
      <c r="B6" s="1" t="s">
        <v>197</v>
      </c>
    </row>
    <row r="7" spans="2:2" x14ac:dyDescent="0.2">
      <c r="B7" s="1" t="s">
        <v>196</v>
      </c>
    </row>
    <row r="8" spans="2:2" x14ac:dyDescent="0.2">
      <c r="B8" s="1" t="s">
        <v>198</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2</vt:i4>
      </vt:variant>
    </vt:vector>
  </HeadingPairs>
  <TitlesOfParts>
    <vt:vector size="10" baseType="lpstr">
      <vt:lpstr>Dati</vt:lpstr>
      <vt:lpstr>Gravità</vt:lpstr>
      <vt:lpstr>Probabilità</vt:lpstr>
      <vt:lpstr>Rilevabilità</vt:lpstr>
      <vt:lpstr>Segnalazioni-Reclami</vt:lpstr>
      <vt:lpstr>Non Conformità</vt:lpstr>
      <vt:lpstr>GEST. IMPARZIALITA' r.1</vt:lpstr>
      <vt:lpstr>Legenda</vt:lpstr>
      <vt:lpstr>'Non Conformità'!Titoli_stampa</vt:lpstr>
      <vt:lpstr>'Segnalazioni-Reclami'!Titoli_stampa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PFD S1 Line 3</dc:title>
  <dc:subject>PFD</dc:subject>
  <dc:creator>dnKorte</dc:creator>
  <cp:lastModifiedBy>Ernesto D'Onofrio</cp:lastModifiedBy>
  <cp:lastPrinted>2024-03-13T08:44:42Z</cp:lastPrinted>
  <dcterms:created xsi:type="dcterms:W3CDTF">1999-09-03T15:02:26Z</dcterms:created>
  <dcterms:modified xsi:type="dcterms:W3CDTF">2025-02-18T10:21:38Z</dcterms:modified>
</cp:coreProperties>
</file>